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8" activeTab="26"/>
  </bookViews>
  <sheets>
    <sheet name="保育师" sheetId="2" r:id="rId1"/>
    <sheet name="礼仪主持人1" sheetId="3" r:id="rId2"/>
    <sheet name="礼仪主持人2" sheetId="4" r:id="rId3"/>
    <sheet name="秘书1" sheetId="5" r:id="rId4"/>
    <sheet name="秘书2" sheetId="6" r:id="rId5"/>
    <sheet name="育婴员1" sheetId="7" r:id="rId6"/>
    <sheet name="育婴员2" sheetId="9" r:id="rId7"/>
    <sheet name="育婴员3" sheetId="10" r:id="rId8"/>
    <sheet name="育婴员4" sheetId="11" r:id="rId9"/>
    <sheet name="育婴员5" sheetId="12" r:id="rId10"/>
    <sheet name="育婴员6" sheetId="13" r:id="rId11"/>
    <sheet name="保健按摩师" sheetId="14" r:id="rId12"/>
    <sheet name="公共营养师1期" sheetId="15" r:id="rId13"/>
    <sheet name="公共营养师2期" sheetId="16" r:id="rId14"/>
    <sheet name="公共营养师3期" sheetId="17" r:id="rId15"/>
    <sheet name="公共营养师4期" sheetId="18" r:id="rId16"/>
    <sheet name="公共营养师5期" sheetId="19" r:id="rId17"/>
    <sheet name="公共营养师6期" sheetId="20" r:id="rId18"/>
    <sheet name="公共营养师7期" sheetId="21" r:id="rId19"/>
    <sheet name="母婴护理员1期" sheetId="22" r:id="rId20"/>
    <sheet name="母婴护理员2期" sheetId="23" r:id="rId21"/>
    <sheet name="养老护理员" sheetId="24" r:id="rId22"/>
    <sheet name="花卉栽培" sheetId="25" r:id="rId23"/>
    <sheet name="面包烘焙1期" sheetId="26" r:id="rId24"/>
    <sheet name="面包烘焙2期" sheetId="27" r:id="rId25"/>
    <sheet name="羊毛1期" sheetId="28" r:id="rId26"/>
    <sheet name="羊毛2期" sheetId="29" r:id="rId27"/>
  </sheets>
  <definedNames>
    <definedName name="_xlnm._FilterDatabase" localSheetId="9" hidden="1">育婴员5!$A$3:$N$45</definedName>
  </definedNames>
  <calcPr calcId="144525"/>
</workbook>
</file>

<file path=xl/sharedStrings.xml><?xml version="1.0" encoding="utf-8"?>
<sst xmlns="http://schemas.openxmlformats.org/spreadsheetml/2006/main" count="8697" uniqueCount="2289">
  <si>
    <t>兴安盟职业技能培训补贴及生活费补贴申请花名册</t>
  </si>
  <si>
    <t>培训机构（公章）：</t>
  </si>
  <si>
    <t>兴安职业技术学院</t>
  </si>
  <si>
    <t>序号</t>
  </si>
  <si>
    <r>
      <rPr>
        <b/>
        <sz val="10"/>
        <rFont val="宋体"/>
        <charset val="134"/>
      </rPr>
      <t>姓</t>
    </r>
    <r>
      <rPr>
        <b/>
        <sz val="10"/>
        <color rgb="FF000000"/>
        <rFont val="宋体"/>
        <charset val="134"/>
      </rPr>
      <t>名</t>
    </r>
  </si>
  <si>
    <t>性别</t>
  </si>
  <si>
    <t>年龄</t>
  </si>
  <si>
    <t>身份证号码</t>
  </si>
  <si>
    <t>文化程度</t>
  </si>
  <si>
    <t>户籍地址</t>
  </si>
  <si>
    <t>人员类别</t>
  </si>
  <si>
    <t>核发证书类别</t>
  </si>
  <si>
    <t>联系电话</t>
  </si>
  <si>
    <t>鉴定结果</t>
  </si>
  <si>
    <t>领取培训费补贴金额</t>
  </si>
  <si>
    <t>领取生活费补贴金额</t>
  </si>
  <si>
    <t>备注</t>
  </si>
  <si>
    <t>刘芳泽</t>
  </si>
  <si>
    <t>女</t>
  </si>
  <si>
    <t>150*************27</t>
  </si>
  <si>
    <t>普通高中</t>
  </si>
  <si>
    <t>内蒙古兴安盟科尔沁右翼前旗居力很镇兴安职业技术学院</t>
  </si>
  <si>
    <t>毕业年度高校毕业生</t>
  </si>
  <si>
    <t>职业技能等级证书</t>
  </si>
  <si>
    <t>151****8946</t>
  </si>
  <si>
    <t>合格</t>
  </si>
  <si>
    <t>戴明珠</t>
  </si>
  <si>
    <t>150*************25</t>
  </si>
  <si>
    <t>大学专科</t>
  </si>
  <si>
    <t>152****1497</t>
  </si>
  <si>
    <t>王月</t>
  </si>
  <si>
    <t>150*************8X</t>
  </si>
  <si>
    <t>131****6030</t>
  </si>
  <si>
    <t>贾丽影</t>
  </si>
  <si>
    <t>150*************20</t>
  </si>
  <si>
    <t>156****3226</t>
  </si>
  <si>
    <t>韩雪静</t>
  </si>
  <si>
    <t>152*************26</t>
  </si>
  <si>
    <t>152****4802</t>
  </si>
  <si>
    <t>王新月</t>
  </si>
  <si>
    <t>150*************22</t>
  </si>
  <si>
    <t>155****1251</t>
  </si>
  <si>
    <t>周璐</t>
  </si>
  <si>
    <t>152*************2X</t>
  </si>
  <si>
    <t>151****3383</t>
  </si>
  <si>
    <t>田智慧</t>
  </si>
  <si>
    <t>152*************27</t>
  </si>
  <si>
    <t>155****4488</t>
  </si>
  <si>
    <t>高青卓</t>
  </si>
  <si>
    <t>150*************23</t>
  </si>
  <si>
    <t>156****9945</t>
  </si>
  <si>
    <t>林艳慧</t>
  </si>
  <si>
    <t>152*************24</t>
  </si>
  <si>
    <t>147****0926</t>
  </si>
  <si>
    <t>刘霜雪</t>
  </si>
  <si>
    <t>152*************45</t>
  </si>
  <si>
    <t>180****9506</t>
  </si>
  <si>
    <t>李鑫</t>
  </si>
  <si>
    <t>150*************28</t>
  </si>
  <si>
    <t>155****2038</t>
  </si>
  <si>
    <t>刘笑冉</t>
  </si>
  <si>
    <t>150*************44</t>
  </si>
  <si>
    <t>151****2569</t>
  </si>
  <si>
    <t>乌彤</t>
  </si>
  <si>
    <t>152*************28</t>
  </si>
  <si>
    <t>156****2516</t>
  </si>
  <si>
    <t>徐可心</t>
  </si>
  <si>
    <t>152*************25</t>
  </si>
  <si>
    <t>151****9628</t>
  </si>
  <si>
    <t>吴海波</t>
  </si>
  <si>
    <t>150*************46</t>
  </si>
  <si>
    <t>150****4564</t>
  </si>
  <si>
    <t>宋思琪</t>
  </si>
  <si>
    <t>152*************64</t>
  </si>
  <si>
    <t>150****0916</t>
  </si>
  <si>
    <t>樊彩娇</t>
  </si>
  <si>
    <t>187****0219</t>
  </si>
  <si>
    <t>刘宇威</t>
  </si>
  <si>
    <t>150*************2X</t>
  </si>
  <si>
    <t>175****0598</t>
  </si>
  <si>
    <t>那心蕊</t>
  </si>
  <si>
    <t>220*************3</t>
  </si>
  <si>
    <t>131****0075</t>
  </si>
  <si>
    <t>贾巧兰</t>
  </si>
  <si>
    <t>大学本科</t>
  </si>
  <si>
    <t>137****9065</t>
  </si>
  <si>
    <t>谭晶</t>
  </si>
  <si>
    <t>150*************24</t>
  </si>
  <si>
    <t>182****6854</t>
  </si>
  <si>
    <t>宋银超</t>
  </si>
  <si>
    <t>150****7084</t>
  </si>
  <si>
    <t>康兴</t>
  </si>
  <si>
    <t>150*************21</t>
  </si>
  <si>
    <t>187****1766</t>
  </si>
  <si>
    <t>崔海鑫</t>
  </si>
  <si>
    <t>183****0585</t>
  </si>
  <si>
    <t>薛颖</t>
  </si>
  <si>
    <t>157****0725</t>
  </si>
  <si>
    <t>班美英</t>
  </si>
  <si>
    <t>157****7553</t>
  </si>
  <si>
    <t>韩明艳</t>
  </si>
  <si>
    <t>150*************63</t>
  </si>
  <si>
    <t>151****2123</t>
  </si>
  <si>
    <t>赵晓荣</t>
  </si>
  <si>
    <t>622*************45</t>
  </si>
  <si>
    <t>150****2015</t>
  </si>
  <si>
    <t>郭睿</t>
  </si>
  <si>
    <t>150****3052</t>
  </si>
  <si>
    <t>边步鑫</t>
  </si>
  <si>
    <t>男</t>
  </si>
  <si>
    <t>610*************1X</t>
  </si>
  <si>
    <t>186****7947</t>
  </si>
  <si>
    <t>杨程川</t>
  </si>
  <si>
    <t>152*************17</t>
  </si>
  <si>
    <t>198****1519</t>
  </si>
  <si>
    <t>任利波</t>
  </si>
  <si>
    <t>150*************88</t>
  </si>
  <si>
    <t>初中</t>
  </si>
  <si>
    <t>151****4023</t>
  </si>
  <si>
    <t>刘晓颖</t>
  </si>
  <si>
    <t>152*************20</t>
  </si>
  <si>
    <t>186****6086</t>
  </si>
  <si>
    <t>思媛</t>
  </si>
  <si>
    <t>152*************22</t>
  </si>
  <si>
    <t>185****4793</t>
  </si>
  <si>
    <t>孙梦桐</t>
  </si>
  <si>
    <t>158****9606</t>
  </si>
  <si>
    <t>白婷</t>
  </si>
  <si>
    <t>150****9426</t>
  </si>
  <si>
    <t>合计：</t>
  </si>
  <si>
    <t>杨立敏</t>
  </si>
  <si>
    <t>内蒙古兴安盟科尔沁右翼前旗居里很镇兴安职业技术学院</t>
  </si>
  <si>
    <t>156****1067</t>
  </si>
  <si>
    <t>李润熙</t>
  </si>
  <si>
    <t>职业高中</t>
  </si>
  <si>
    <t>188****6882</t>
  </si>
  <si>
    <t>邹贺宇</t>
  </si>
  <si>
    <t>178****8633</t>
  </si>
  <si>
    <t>梁翠娥</t>
  </si>
  <si>
    <t>183****6048</t>
  </si>
  <si>
    <t>刘宇涵</t>
  </si>
  <si>
    <t>152*************23</t>
  </si>
  <si>
    <t>龙口镇马栅村后沙圪堵社587号</t>
  </si>
  <si>
    <t>157****0713</t>
  </si>
  <si>
    <t>宿馨茹</t>
  </si>
  <si>
    <t>150*************26</t>
  </si>
  <si>
    <t>内蒙古自治区呼和浩特市武川县</t>
  </si>
  <si>
    <t>186****0633</t>
  </si>
  <si>
    <t>马恩平</t>
  </si>
  <si>
    <t>152*************21</t>
  </si>
  <si>
    <t>150****4410</t>
  </si>
  <si>
    <t>杜佳欣</t>
  </si>
  <si>
    <t>130*************24</t>
  </si>
  <si>
    <t>176****2438</t>
  </si>
  <si>
    <t>侯雅琳</t>
  </si>
  <si>
    <t>151****4433</t>
  </si>
  <si>
    <t>徐卉</t>
  </si>
  <si>
    <t>176****5631</t>
  </si>
  <si>
    <t>张丽杰</t>
  </si>
  <si>
    <t>155****7579</t>
  </si>
  <si>
    <t>罗慧敏</t>
  </si>
  <si>
    <t>151****0752</t>
  </si>
  <si>
    <t>周云婧</t>
  </si>
  <si>
    <t>157****4311</t>
  </si>
  <si>
    <t>李爱博</t>
  </si>
  <si>
    <t>159****5330</t>
  </si>
  <si>
    <t>乌亚茹</t>
  </si>
  <si>
    <t>189****2608</t>
  </si>
  <si>
    <t>谭雨新</t>
  </si>
  <si>
    <t>199****3966</t>
  </si>
  <si>
    <t>杨欢</t>
  </si>
  <si>
    <t>150****8200</t>
  </si>
  <si>
    <t>宋可心</t>
  </si>
  <si>
    <t>137****1449</t>
  </si>
  <si>
    <t>刘文龙</t>
  </si>
  <si>
    <t>150*************1X</t>
  </si>
  <si>
    <t>155****7289</t>
  </si>
  <si>
    <t>张静</t>
  </si>
  <si>
    <t>188****8768</t>
  </si>
  <si>
    <t>李铁梅</t>
  </si>
  <si>
    <t>155****5232</t>
  </si>
  <si>
    <t>郭丽娜</t>
  </si>
  <si>
    <t>151****0508</t>
  </si>
  <si>
    <t>尹成靖</t>
  </si>
  <si>
    <t>156****5930</t>
  </si>
  <si>
    <t>陈佳琦</t>
  </si>
  <si>
    <t>赤峰市宁城县五化镇南三十家子村</t>
  </si>
  <si>
    <t>184****1514</t>
  </si>
  <si>
    <t xml:space="preserve">张浩 </t>
  </si>
  <si>
    <t>152*************15</t>
  </si>
  <si>
    <t>150****6217</t>
  </si>
  <si>
    <t>赵荣华</t>
  </si>
  <si>
    <t>182****6291</t>
  </si>
  <si>
    <t>王智超</t>
  </si>
  <si>
    <t>150*************18</t>
  </si>
  <si>
    <t>151****7910</t>
  </si>
  <si>
    <t>朱晓芳</t>
  </si>
  <si>
    <t>187****7950</t>
  </si>
  <si>
    <t>初雅辉</t>
  </si>
  <si>
    <t>156****2129</t>
  </si>
  <si>
    <t>郝志敏</t>
  </si>
  <si>
    <t>187****9471</t>
  </si>
  <si>
    <t>葛东玮</t>
  </si>
  <si>
    <t>150*************15</t>
  </si>
  <si>
    <t>156****1897</t>
  </si>
  <si>
    <t>任敬业</t>
  </si>
  <si>
    <t>150****2848</t>
  </si>
  <si>
    <t>王浩</t>
  </si>
  <si>
    <t>152*************11</t>
  </si>
  <si>
    <t>151****5885</t>
  </si>
  <si>
    <t>赵彤</t>
  </si>
  <si>
    <t>151****9107</t>
  </si>
  <si>
    <t>金晓宇</t>
  </si>
  <si>
    <t>150*************41</t>
  </si>
  <si>
    <t>198****0190</t>
  </si>
  <si>
    <t>张新龙</t>
  </si>
  <si>
    <t>152*************10</t>
  </si>
  <si>
    <t>152****8967</t>
  </si>
  <si>
    <t>杨春玲</t>
  </si>
  <si>
    <t>156****7232</t>
  </si>
  <si>
    <t>郭婷婷</t>
  </si>
  <si>
    <t>139****6813</t>
  </si>
  <si>
    <t>李雅馨</t>
  </si>
  <si>
    <t>150****1702</t>
  </si>
  <si>
    <t>侯茹鑫</t>
  </si>
  <si>
    <t>152*************43</t>
  </si>
  <si>
    <t>151****7395</t>
  </si>
  <si>
    <t>白月荣</t>
  </si>
  <si>
    <t>132****5297</t>
  </si>
  <si>
    <t>王丽颖</t>
  </si>
  <si>
    <t>150*************08</t>
  </si>
  <si>
    <t>158****4232</t>
  </si>
  <si>
    <t>王芳</t>
  </si>
  <si>
    <t>150****6304</t>
  </si>
  <si>
    <t>李欣缘</t>
  </si>
  <si>
    <t>151****0523</t>
  </si>
  <si>
    <t>韩心蕊</t>
  </si>
  <si>
    <t>152*************48</t>
  </si>
  <si>
    <t>180****9335</t>
  </si>
  <si>
    <t>陈婉</t>
  </si>
  <si>
    <t>139****9582</t>
  </si>
  <si>
    <t>关舒涵</t>
  </si>
  <si>
    <t>152****3457</t>
  </si>
  <si>
    <t>薛孟宇</t>
  </si>
  <si>
    <t>157****1209</t>
  </si>
  <si>
    <t>刘世鑫</t>
  </si>
  <si>
    <t>136****5047</t>
  </si>
  <si>
    <t>高睿</t>
  </si>
  <si>
    <t>136****3661</t>
  </si>
  <si>
    <t>阿如娜</t>
  </si>
  <si>
    <t>155****8617</t>
  </si>
  <si>
    <t>赵旭阳</t>
  </si>
  <si>
    <t>152*************13</t>
  </si>
  <si>
    <t>186****0469</t>
  </si>
  <si>
    <t>马丹琪</t>
  </si>
  <si>
    <t>152*************16</t>
  </si>
  <si>
    <t>132****1148</t>
  </si>
  <si>
    <t>杨冰</t>
  </si>
  <si>
    <t>156****9936</t>
  </si>
  <si>
    <t>王梦蝶</t>
  </si>
  <si>
    <t>152****9299</t>
  </si>
  <si>
    <t>152*************29</t>
  </si>
  <si>
    <t>188****2979</t>
  </si>
  <si>
    <t>凌维骏</t>
  </si>
  <si>
    <t>176****1053</t>
  </si>
  <si>
    <t>张瑞新</t>
  </si>
  <si>
    <t>136****5479</t>
  </si>
  <si>
    <t>杨志敏</t>
  </si>
  <si>
    <t>152*************61</t>
  </si>
  <si>
    <t>159****3840</t>
  </si>
  <si>
    <t>周文颖</t>
  </si>
  <si>
    <t>150*************80</t>
  </si>
  <si>
    <t>155****7030</t>
  </si>
  <si>
    <t>彭影</t>
  </si>
  <si>
    <t>522*************68</t>
  </si>
  <si>
    <t>178****9800</t>
  </si>
  <si>
    <t>王琦</t>
  </si>
  <si>
    <t>152*************40</t>
  </si>
  <si>
    <t>159****2897</t>
  </si>
  <si>
    <t>张子怡</t>
  </si>
  <si>
    <t>186****5794</t>
  </si>
  <si>
    <t>吕杰</t>
  </si>
  <si>
    <t>151****9561</t>
  </si>
  <si>
    <t>葛美荣</t>
  </si>
  <si>
    <t>183****7209</t>
  </si>
  <si>
    <t>张利娟</t>
  </si>
  <si>
    <t>187****0427</t>
  </si>
  <si>
    <t>高云飞</t>
  </si>
  <si>
    <t>185****7795</t>
  </si>
  <si>
    <t>路与溪</t>
  </si>
  <si>
    <t>150*************49</t>
  </si>
  <si>
    <t>150****6383</t>
  </si>
  <si>
    <t>王思琦</t>
  </si>
  <si>
    <t>230*************24</t>
  </si>
  <si>
    <t>180****1510</t>
  </si>
  <si>
    <t>高晓敏</t>
  </si>
  <si>
    <t>140*************60</t>
  </si>
  <si>
    <t>175****3690</t>
  </si>
  <si>
    <t>高颖</t>
  </si>
  <si>
    <t>186****8433</t>
  </si>
  <si>
    <t>李子慕</t>
  </si>
  <si>
    <t>186****2526</t>
  </si>
  <si>
    <t>贾婷婷</t>
  </si>
  <si>
    <t>151****8476</t>
  </si>
  <si>
    <t>周新月</t>
  </si>
  <si>
    <t>131****9137</t>
  </si>
  <si>
    <t>张立缘</t>
  </si>
  <si>
    <t>152*************19</t>
  </si>
  <si>
    <t>131****7152</t>
  </si>
  <si>
    <t>魏冬琦</t>
  </si>
  <si>
    <t>135****5032</t>
  </si>
  <si>
    <t>董佩雨</t>
  </si>
  <si>
    <t>188****9445</t>
  </si>
  <si>
    <t>白明慧</t>
  </si>
  <si>
    <t>152*************83</t>
  </si>
  <si>
    <t>150****9689</t>
  </si>
  <si>
    <t>张可盈</t>
  </si>
  <si>
    <t>138****0939</t>
  </si>
  <si>
    <t>鲍佳音</t>
  </si>
  <si>
    <t>150*************00</t>
  </si>
  <si>
    <t>156****6090</t>
  </si>
  <si>
    <t>张瑞</t>
  </si>
  <si>
    <t>370*************28</t>
  </si>
  <si>
    <t>中等专科</t>
  </si>
  <si>
    <t>155****2267</t>
  </si>
  <si>
    <t>关欣茹</t>
  </si>
  <si>
    <t>182****3828</t>
  </si>
  <si>
    <t>郑雯绮</t>
  </si>
  <si>
    <t>151****4000</t>
  </si>
  <si>
    <t>王鑫</t>
  </si>
  <si>
    <t>151****2759</t>
  </si>
  <si>
    <t>刘靖伊</t>
  </si>
  <si>
    <t>211*************21</t>
  </si>
  <si>
    <t>155****5267</t>
  </si>
  <si>
    <t>李金萍</t>
  </si>
  <si>
    <t>156****7792</t>
  </si>
  <si>
    <t>刘童宇</t>
  </si>
  <si>
    <t>158****3784</t>
  </si>
  <si>
    <t>李爱</t>
  </si>
  <si>
    <t>231*************42</t>
  </si>
  <si>
    <t>181****4466</t>
  </si>
  <si>
    <t>刘鑫卓</t>
  </si>
  <si>
    <t>220*************20</t>
  </si>
  <si>
    <t>150****9379</t>
  </si>
  <si>
    <t>郭红旭</t>
  </si>
  <si>
    <t>132****2733</t>
  </si>
  <si>
    <t>崔博翔</t>
  </si>
  <si>
    <t>151****1177</t>
  </si>
  <si>
    <t>解飞</t>
  </si>
  <si>
    <t>131****3561</t>
  </si>
  <si>
    <t>王鑫颖</t>
  </si>
  <si>
    <t>156****3700</t>
  </si>
  <si>
    <t>李雪</t>
  </si>
  <si>
    <t>151****6164</t>
  </si>
  <si>
    <t>孙喆</t>
  </si>
  <si>
    <t>152*************12</t>
  </si>
  <si>
    <t>188****6488</t>
  </si>
  <si>
    <t>孙露露</t>
  </si>
  <si>
    <t>150*************60</t>
  </si>
  <si>
    <t>176****1998</t>
  </si>
  <si>
    <t>刘佳怡</t>
  </si>
  <si>
    <t>151****9217</t>
  </si>
  <si>
    <t>赵鑫宇</t>
  </si>
  <si>
    <t>187****5607</t>
  </si>
  <si>
    <t>杨丹丹</t>
  </si>
  <si>
    <t>151****4846</t>
  </si>
  <si>
    <t>高涌泉</t>
  </si>
  <si>
    <t>150*************10</t>
  </si>
  <si>
    <t>156****9228</t>
  </si>
  <si>
    <t>张磊</t>
  </si>
  <si>
    <t>159****7560</t>
  </si>
  <si>
    <t>董洁</t>
  </si>
  <si>
    <t>158****1927</t>
  </si>
  <si>
    <t>马慧新</t>
  </si>
  <si>
    <t>153****7120</t>
  </si>
  <si>
    <t>康微</t>
  </si>
  <si>
    <t>152*************66</t>
  </si>
  <si>
    <t>186****6947</t>
  </si>
  <si>
    <t>朱晖</t>
  </si>
  <si>
    <t>198****3574</t>
  </si>
  <si>
    <t>李晓萌</t>
  </si>
  <si>
    <t>183****5333</t>
  </si>
  <si>
    <t>李丹阳</t>
  </si>
  <si>
    <t>150****1356</t>
  </si>
  <si>
    <t>朱天祺</t>
  </si>
  <si>
    <t>188****2757</t>
  </si>
  <si>
    <t>贾晓凡</t>
  </si>
  <si>
    <t>130****9879</t>
  </si>
  <si>
    <t>董文静</t>
  </si>
  <si>
    <t>131****9163</t>
  </si>
  <si>
    <t>李佳乐</t>
  </si>
  <si>
    <t>182****0453</t>
  </si>
  <si>
    <t>周新雨</t>
  </si>
  <si>
    <t>156****6621</t>
  </si>
  <si>
    <t>廖国英</t>
  </si>
  <si>
    <t>520*************20</t>
  </si>
  <si>
    <t>137****1339</t>
  </si>
  <si>
    <t>杨素英</t>
  </si>
  <si>
    <t>137****3368</t>
  </si>
  <si>
    <t>郑静</t>
  </si>
  <si>
    <t>毕业年度高等毕业生</t>
  </si>
  <si>
    <t>187****8110</t>
  </si>
  <si>
    <t>崔红艳</t>
  </si>
  <si>
    <t>152*************87</t>
  </si>
  <si>
    <t>136****4915</t>
  </si>
  <si>
    <t>张新宇</t>
  </si>
  <si>
    <t>230*************12</t>
  </si>
  <si>
    <t>189****4491</t>
  </si>
  <si>
    <t>杨柳</t>
  </si>
  <si>
    <t>158****7725</t>
  </si>
  <si>
    <t>周妍</t>
  </si>
  <si>
    <t>186****3845</t>
  </si>
  <si>
    <t>刘曼路</t>
  </si>
  <si>
    <t>158****1463</t>
  </si>
  <si>
    <t>温长顺</t>
  </si>
  <si>
    <t>176****8282</t>
  </si>
  <si>
    <t>郎朗</t>
  </si>
  <si>
    <t>198****5434</t>
  </si>
  <si>
    <t>刘淼</t>
  </si>
  <si>
    <t>135****0014</t>
  </si>
  <si>
    <t>吴若婷</t>
  </si>
  <si>
    <t>151****1766</t>
  </si>
  <si>
    <t>刘悦</t>
  </si>
  <si>
    <t>158****8466</t>
  </si>
  <si>
    <t>张洁</t>
  </si>
  <si>
    <t>188****1537</t>
  </si>
  <si>
    <t>张露</t>
  </si>
  <si>
    <t>177****4990</t>
  </si>
  <si>
    <t>郭艳</t>
  </si>
  <si>
    <t>150****9180</t>
  </si>
  <si>
    <t>卢佳琪</t>
  </si>
  <si>
    <t>155****7015</t>
  </si>
  <si>
    <t>李宁</t>
  </si>
  <si>
    <t>157****0516</t>
  </si>
  <si>
    <t>张慧</t>
  </si>
  <si>
    <t>150****4498</t>
  </si>
  <si>
    <t>吕玥</t>
  </si>
  <si>
    <t>147****5822</t>
  </si>
  <si>
    <t>刘晓燕</t>
  </si>
  <si>
    <t>158****4245</t>
  </si>
  <si>
    <t>李梦瑶</t>
  </si>
  <si>
    <t>189****0803</t>
  </si>
  <si>
    <t>冯思琪</t>
  </si>
  <si>
    <t>152*************46</t>
  </si>
  <si>
    <t>157****5990</t>
  </si>
  <si>
    <t>刘扬</t>
  </si>
  <si>
    <t>152****0731</t>
  </si>
  <si>
    <t>张宇涵</t>
  </si>
  <si>
    <t>187****8896</t>
  </si>
  <si>
    <t>包鸣慧</t>
  </si>
  <si>
    <t>137****3765</t>
  </si>
  <si>
    <t>132****6256</t>
  </si>
  <si>
    <t>刘妍</t>
  </si>
  <si>
    <t>176****9521</t>
  </si>
  <si>
    <t>范新田</t>
  </si>
  <si>
    <t>220*************29</t>
  </si>
  <si>
    <t>151****1773</t>
  </si>
  <si>
    <t>牛怡然</t>
  </si>
  <si>
    <t>152****5260</t>
  </si>
  <si>
    <t>米雅芬</t>
  </si>
  <si>
    <t>153****3577</t>
  </si>
  <si>
    <t>刘妍彤</t>
  </si>
  <si>
    <t>182****9314</t>
  </si>
  <si>
    <t>孙荣</t>
  </si>
  <si>
    <t>156****8668</t>
  </si>
  <si>
    <t>陈绮容</t>
  </si>
  <si>
    <t>150*************29</t>
  </si>
  <si>
    <t>151****0378</t>
  </si>
  <si>
    <t>余苗苗</t>
  </si>
  <si>
    <t>152****7436</t>
  </si>
  <si>
    <t>王玉俊</t>
  </si>
  <si>
    <t>150*************40</t>
  </si>
  <si>
    <t>150****4966</t>
  </si>
  <si>
    <t>胡凯悦</t>
  </si>
  <si>
    <t>156****5296</t>
  </si>
  <si>
    <t>陈若楠</t>
  </si>
  <si>
    <t>189****6046</t>
  </si>
  <si>
    <t>李晓杰</t>
  </si>
  <si>
    <t>150*************81</t>
  </si>
  <si>
    <t>138****4264</t>
  </si>
  <si>
    <t>杜小花</t>
  </si>
  <si>
    <t>152*************41</t>
  </si>
  <si>
    <t>150****0414</t>
  </si>
  <si>
    <t>于海娟</t>
  </si>
  <si>
    <t>180****5520</t>
  </si>
  <si>
    <t>张莉莉</t>
  </si>
  <si>
    <t>211*************22</t>
  </si>
  <si>
    <t>180****9332</t>
  </si>
  <si>
    <t>康佳靖</t>
  </si>
  <si>
    <t>150*************43</t>
  </si>
  <si>
    <t>155****7872</t>
  </si>
  <si>
    <t>韩菁</t>
  </si>
  <si>
    <t>内蒙古兴安盟科尔沁右移翼前旗居力很镇兴安职业技术学院</t>
  </si>
  <si>
    <t>156****5293</t>
  </si>
  <si>
    <t>乔雯雯</t>
  </si>
  <si>
    <t>230*************29</t>
  </si>
  <si>
    <t>150****3566</t>
  </si>
  <si>
    <t>付鑫</t>
  </si>
  <si>
    <t>182****1163</t>
  </si>
  <si>
    <t>刘佳欣</t>
  </si>
  <si>
    <t>156****2749</t>
  </si>
  <si>
    <t>张欣月</t>
  </si>
  <si>
    <t>187****6509</t>
  </si>
  <si>
    <t>陈嘉鑫</t>
  </si>
  <si>
    <t>150****3478</t>
  </si>
  <si>
    <t>刘莹</t>
  </si>
  <si>
    <t>155****1916</t>
  </si>
  <si>
    <t>牛犇</t>
  </si>
  <si>
    <t>187****7088</t>
  </si>
  <si>
    <t>韩鑫雨</t>
  </si>
  <si>
    <t>189****6191</t>
  </si>
  <si>
    <t>孙佳琦</t>
  </si>
  <si>
    <t>150****9590</t>
  </si>
  <si>
    <t>高婷婷</t>
  </si>
  <si>
    <t>151****4171</t>
  </si>
  <si>
    <t>王瑞霞</t>
  </si>
  <si>
    <t>152*************09</t>
  </si>
  <si>
    <t>150****7170</t>
  </si>
  <si>
    <t>李凤娟</t>
  </si>
  <si>
    <t>182****5159</t>
  </si>
  <si>
    <t>高欣</t>
  </si>
  <si>
    <t>157****2098</t>
  </si>
  <si>
    <t>张爽</t>
  </si>
  <si>
    <t>151****5299</t>
  </si>
  <si>
    <t>孙嘉怡</t>
  </si>
  <si>
    <t>153****3149</t>
  </si>
  <si>
    <t>刘英姿</t>
  </si>
  <si>
    <t>158****3476</t>
  </si>
  <si>
    <t>曹孟媛</t>
  </si>
  <si>
    <t>156****6762</t>
  </si>
  <si>
    <t>焦艳华</t>
  </si>
  <si>
    <t>189****6904</t>
  </si>
  <si>
    <t>王嘉攀</t>
  </si>
  <si>
    <t>176****2059</t>
  </si>
  <si>
    <t>乔舒祺</t>
  </si>
  <si>
    <t>156****1240</t>
  </si>
  <si>
    <t>李溶</t>
  </si>
  <si>
    <t>153****0312</t>
  </si>
  <si>
    <t>高乐</t>
  </si>
  <si>
    <t>153****8141</t>
  </si>
  <si>
    <t>王思远</t>
  </si>
  <si>
    <t>210*************43</t>
  </si>
  <si>
    <t>195****9160</t>
  </si>
  <si>
    <t>王彦茹</t>
  </si>
  <si>
    <t>189****1684</t>
  </si>
  <si>
    <t>李铭辕</t>
  </si>
  <si>
    <t>150*************87</t>
  </si>
  <si>
    <t>147****0197</t>
  </si>
  <si>
    <t>张蕾</t>
  </si>
  <si>
    <t>198****0719</t>
  </si>
  <si>
    <t>张化儒</t>
  </si>
  <si>
    <t>150****0982</t>
  </si>
  <si>
    <t>于沂平</t>
  </si>
  <si>
    <t>198****1921</t>
  </si>
  <si>
    <t>范娜</t>
  </si>
  <si>
    <t>152****4533</t>
  </si>
  <si>
    <t>尚姝含</t>
  </si>
  <si>
    <t>158****5331</t>
  </si>
  <si>
    <t>刘嘉鑫</t>
  </si>
  <si>
    <t>178****2929</t>
  </si>
  <si>
    <t>赵紫萱</t>
  </si>
  <si>
    <t>187****0043</t>
  </si>
  <si>
    <t>赵梦雪</t>
  </si>
  <si>
    <t>158****0348</t>
  </si>
  <si>
    <t>李蓉鹤</t>
  </si>
  <si>
    <t>187****5451</t>
  </si>
  <si>
    <t>亢佳乐</t>
  </si>
  <si>
    <t>151****4591</t>
  </si>
  <si>
    <t>刘蕊</t>
  </si>
  <si>
    <t>185****2800</t>
  </si>
  <si>
    <t>杨阳</t>
  </si>
  <si>
    <t>183****2511</t>
  </si>
  <si>
    <t>刘佳琪</t>
  </si>
  <si>
    <t>150*************69</t>
  </si>
  <si>
    <t>159****0230</t>
  </si>
  <si>
    <t>臧晓玉</t>
  </si>
  <si>
    <t>151****2867</t>
  </si>
  <si>
    <t>刘新茹</t>
  </si>
  <si>
    <t>136****3876</t>
  </si>
  <si>
    <t>韩逸</t>
  </si>
  <si>
    <t>187****8835</t>
  </si>
  <si>
    <t>孟佳宁</t>
  </si>
  <si>
    <t>186****8427</t>
  </si>
  <si>
    <t>曹铭蕊</t>
  </si>
  <si>
    <t>138****3474</t>
  </si>
  <si>
    <t>郭爽</t>
  </si>
  <si>
    <t>131****8083</t>
  </si>
  <si>
    <t>原梦晴</t>
  </si>
  <si>
    <t>186****8820</t>
  </si>
  <si>
    <t>刘宇欣</t>
  </si>
  <si>
    <t>180****1319</t>
  </si>
  <si>
    <t>612*************26</t>
  </si>
  <si>
    <t>185****2963</t>
  </si>
  <si>
    <t>田贺</t>
  </si>
  <si>
    <t>159****5921</t>
  </si>
  <si>
    <t>张乐乐</t>
  </si>
  <si>
    <t>151****3045</t>
  </si>
  <si>
    <t>孟佳其</t>
  </si>
  <si>
    <t>130****2903</t>
  </si>
  <si>
    <t>侯跃欣</t>
  </si>
  <si>
    <t>152*************42</t>
  </si>
  <si>
    <t>156****2099</t>
  </si>
  <si>
    <t>唐梦笛</t>
  </si>
  <si>
    <t>158****5033</t>
  </si>
  <si>
    <t>刘诺</t>
  </si>
  <si>
    <t>137****5487</t>
  </si>
  <si>
    <t>刘营</t>
  </si>
  <si>
    <t>183****4013</t>
  </si>
  <si>
    <t>乔磊</t>
  </si>
  <si>
    <t>157****2680</t>
  </si>
  <si>
    <t>范译莹</t>
  </si>
  <si>
    <t>151****4649</t>
  </si>
  <si>
    <t>张雨欣</t>
  </si>
  <si>
    <t>231*************26</t>
  </si>
  <si>
    <t>156****3053</t>
  </si>
  <si>
    <t>吴起华</t>
  </si>
  <si>
    <t>136****4606</t>
  </si>
  <si>
    <t>蔡欣蕊</t>
  </si>
  <si>
    <t>175****3272</t>
  </si>
  <si>
    <t>赵丹宁</t>
  </si>
  <si>
    <t>152****9585</t>
  </si>
  <si>
    <t>王佳丽</t>
  </si>
  <si>
    <t>150*************48</t>
  </si>
  <si>
    <t>156****5636</t>
  </si>
  <si>
    <t>孙悦</t>
  </si>
  <si>
    <t>151****5497</t>
  </si>
  <si>
    <t>王旭东</t>
  </si>
  <si>
    <t>151****2965</t>
  </si>
  <si>
    <t>李美玲</t>
  </si>
  <si>
    <t>151****8516</t>
  </si>
  <si>
    <t>范园园</t>
  </si>
  <si>
    <t>137****7675</t>
  </si>
  <si>
    <t>刘福卉</t>
  </si>
  <si>
    <t>155****7551</t>
  </si>
  <si>
    <t>孙嘉萍</t>
  </si>
  <si>
    <t>176****7332</t>
  </si>
  <si>
    <t>张畅</t>
  </si>
  <si>
    <t>187****7927</t>
  </si>
  <si>
    <t>刘芳</t>
  </si>
  <si>
    <t>157****6327</t>
  </si>
  <si>
    <t>刘一凤</t>
  </si>
  <si>
    <t>188****5472</t>
  </si>
  <si>
    <t>段云梦</t>
  </si>
  <si>
    <t>176****7348</t>
  </si>
  <si>
    <t>李颜尊</t>
  </si>
  <si>
    <t>180****9772</t>
  </si>
  <si>
    <t>田雯</t>
  </si>
  <si>
    <t>150****5483</t>
  </si>
  <si>
    <t>王亚娟</t>
  </si>
  <si>
    <t>151****7101</t>
  </si>
  <si>
    <t>杨帆</t>
  </si>
  <si>
    <t>150*************67</t>
  </si>
  <si>
    <t>138****3301</t>
  </si>
  <si>
    <t>盛绥缘</t>
  </si>
  <si>
    <t>151****4762</t>
  </si>
  <si>
    <t>孟祥娜</t>
  </si>
  <si>
    <t>150*************6X</t>
  </si>
  <si>
    <t>155****3985</t>
  </si>
  <si>
    <t>吴楠</t>
  </si>
  <si>
    <t>152*************31</t>
  </si>
  <si>
    <t>176****4589</t>
  </si>
  <si>
    <t>杨君</t>
  </si>
  <si>
    <t>131****1253</t>
  </si>
  <si>
    <t>王慧璐</t>
  </si>
  <si>
    <t>151****9438</t>
  </si>
  <si>
    <t>张宇</t>
  </si>
  <si>
    <t>187****2446</t>
  </si>
  <si>
    <t>刘学敏</t>
  </si>
  <si>
    <t>151****8202</t>
  </si>
  <si>
    <t>董成成</t>
  </si>
  <si>
    <t>139****1319</t>
  </si>
  <si>
    <t>初明悦</t>
  </si>
  <si>
    <t>152*************86</t>
  </si>
  <si>
    <t>186****7055</t>
  </si>
  <si>
    <t>李宇欣</t>
  </si>
  <si>
    <t>150*************47</t>
  </si>
  <si>
    <t>185****9201</t>
  </si>
  <si>
    <t>董雪</t>
  </si>
  <si>
    <t>152****1652</t>
  </si>
  <si>
    <t>杨子瑜</t>
  </si>
  <si>
    <t>139****7141</t>
  </si>
  <si>
    <t>侯澜哲</t>
  </si>
  <si>
    <t>138****9643</t>
  </si>
  <si>
    <t>李庆</t>
  </si>
  <si>
    <t>156****6932</t>
  </si>
  <si>
    <t>王思莹</t>
  </si>
  <si>
    <t>189****7066</t>
  </si>
  <si>
    <t>杨菲菲</t>
  </si>
  <si>
    <t>151****9121</t>
  </si>
  <si>
    <t>赵雪</t>
  </si>
  <si>
    <t>159****2099</t>
  </si>
  <si>
    <t>刘雅欣</t>
  </si>
  <si>
    <t>153****0856</t>
  </si>
  <si>
    <t>李明霞</t>
  </si>
  <si>
    <t>185****2664</t>
  </si>
  <si>
    <t>高英杰</t>
  </si>
  <si>
    <t>183****6213</t>
  </si>
  <si>
    <t>周苗苗</t>
  </si>
  <si>
    <t>155****2030</t>
  </si>
  <si>
    <t>贾志超</t>
  </si>
  <si>
    <t>151****4363</t>
  </si>
  <si>
    <t>于婧妍</t>
  </si>
  <si>
    <t>151****8404</t>
  </si>
  <si>
    <t>柳新颖</t>
  </si>
  <si>
    <t>150*************04</t>
  </si>
  <si>
    <t>155****2751</t>
  </si>
  <si>
    <t>刘秋颖</t>
  </si>
  <si>
    <t>166****7635</t>
  </si>
  <si>
    <t>孙铭蔓</t>
  </si>
  <si>
    <t>151****3770</t>
  </si>
  <si>
    <t>韩奇</t>
  </si>
  <si>
    <t>152*************38</t>
  </si>
  <si>
    <t>152****7768</t>
  </si>
  <si>
    <t>王欣</t>
  </si>
  <si>
    <t>151****8983</t>
  </si>
  <si>
    <t>李爽</t>
  </si>
  <si>
    <t>150****6796</t>
  </si>
  <si>
    <t>苏道娜</t>
  </si>
  <si>
    <t>138****3763</t>
  </si>
  <si>
    <t>黄婉迪</t>
  </si>
  <si>
    <t>150****3641</t>
  </si>
  <si>
    <t>152****9606</t>
  </si>
  <si>
    <t>康欣颖</t>
  </si>
  <si>
    <t>183****1758</t>
  </si>
  <si>
    <t>范志伟</t>
  </si>
  <si>
    <t>150*************0X</t>
  </si>
  <si>
    <t>151****9045</t>
  </si>
  <si>
    <t>王赢</t>
  </si>
  <si>
    <t>198****7348</t>
  </si>
  <si>
    <t>于童</t>
  </si>
  <si>
    <t>150*************42</t>
  </si>
  <si>
    <t>198****1026</t>
  </si>
  <si>
    <t>樊睿孜</t>
  </si>
  <si>
    <t>158****8389</t>
  </si>
  <si>
    <t>张赫凡</t>
  </si>
  <si>
    <t>152*************49</t>
  </si>
  <si>
    <t>151****4970</t>
  </si>
  <si>
    <t>张悦</t>
  </si>
  <si>
    <t>132****6732</t>
  </si>
  <si>
    <t>马艺颖</t>
  </si>
  <si>
    <t>157****2526</t>
  </si>
  <si>
    <t>何保如</t>
  </si>
  <si>
    <t>150****5897</t>
  </si>
  <si>
    <t>姜文静</t>
  </si>
  <si>
    <t>21</t>
  </si>
  <si>
    <t>151****4575</t>
  </si>
  <si>
    <t>王媛媛</t>
  </si>
  <si>
    <t>151****3846</t>
  </si>
  <si>
    <t>张雨佳</t>
  </si>
  <si>
    <t>151****9642</t>
  </si>
  <si>
    <t>马丽茹</t>
  </si>
  <si>
    <t>151****8628</t>
  </si>
  <si>
    <t>132****1324</t>
  </si>
  <si>
    <t>武思静</t>
  </si>
  <si>
    <t>151****9280</t>
  </si>
  <si>
    <t>张文华</t>
  </si>
  <si>
    <t>175****0744</t>
  </si>
  <si>
    <t>王丽慧</t>
  </si>
  <si>
    <t>152*************08</t>
  </si>
  <si>
    <t>152****2468</t>
  </si>
  <si>
    <t>陈悦</t>
  </si>
  <si>
    <t>176****9070</t>
  </si>
  <si>
    <t>王天鑫</t>
  </si>
  <si>
    <t>189****9000</t>
  </si>
  <si>
    <t>张丽丽</t>
  </si>
  <si>
    <t>155****9409</t>
  </si>
  <si>
    <t>薛彧</t>
  </si>
  <si>
    <t>139****5526</t>
  </si>
  <si>
    <t>186****0115</t>
  </si>
  <si>
    <t>赵佳琦</t>
  </si>
  <si>
    <t>130*************27</t>
  </si>
  <si>
    <t>182****8140</t>
  </si>
  <si>
    <t>金婷越</t>
  </si>
  <si>
    <t>138****6307</t>
  </si>
  <si>
    <t>刘彦霄</t>
  </si>
  <si>
    <t>155****0265</t>
  </si>
  <si>
    <t>崔媛媛</t>
  </si>
  <si>
    <t>150****9355</t>
  </si>
  <si>
    <t>王新宇</t>
  </si>
  <si>
    <t>187****7592</t>
  </si>
  <si>
    <t>张雪</t>
  </si>
  <si>
    <t>199****4492</t>
  </si>
  <si>
    <t>耿红玉</t>
  </si>
  <si>
    <t>152*************80</t>
  </si>
  <si>
    <t>180****9519</t>
  </si>
  <si>
    <t>尤宏伟</t>
  </si>
  <si>
    <t>175****5592</t>
  </si>
  <si>
    <t>张芊梅</t>
  </si>
  <si>
    <t>153****8329</t>
  </si>
  <si>
    <t>于淼</t>
  </si>
  <si>
    <t>185****6786</t>
  </si>
  <si>
    <t>彭志远</t>
  </si>
  <si>
    <t>153****5612</t>
  </si>
  <si>
    <t>郭坤宇</t>
  </si>
  <si>
    <t>151****5919</t>
  </si>
  <si>
    <t>郝斯乐</t>
  </si>
  <si>
    <t>133****4925</t>
  </si>
  <si>
    <t>冯敏</t>
  </si>
  <si>
    <t>150****0102</t>
  </si>
  <si>
    <t>胡佳燕</t>
  </si>
  <si>
    <t>157****8428</t>
  </si>
  <si>
    <t>赵佳娴</t>
  </si>
  <si>
    <t>186****7918</t>
  </si>
  <si>
    <t>徐鑫宇</t>
  </si>
  <si>
    <t>156****8971</t>
  </si>
  <si>
    <t>王云静</t>
  </si>
  <si>
    <t>186****5103</t>
  </si>
  <si>
    <t>彭思媛</t>
  </si>
  <si>
    <t>150****1349</t>
  </si>
  <si>
    <t>马瑛玥</t>
  </si>
  <si>
    <t>156****3563</t>
  </si>
  <si>
    <t>张瑜</t>
  </si>
  <si>
    <t>156****0057</t>
  </si>
  <si>
    <t>李思璇</t>
  </si>
  <si>
    <t>178****2333</t>
  </si>
  <si>
    <t>吕潇娜</t>
  </si>
  <si>
    <t>158****4416</t>
  </si>
  <si>
    <t>高艳玲</t>
  </si>
  <si>
    <t>176****0319</t>
  </si>
  <si>
    <t>王加琪</t>
  </si>
  <si>
    <t>150*************03</t>
  </si>
  <si>
    <t>189****4133</t>
  </si>
  <si>
    <t>张佳欣</t>
  </si>
  <si>
    <t>150****5110</t>
  </si>
  <si>
    <t>云志新</t>
  </si>
  <si>
    <t>185****5059</t>
  </si>
  <si>
    <t>吴连喜</t>
  </si>
  <si>
    <t>180****9025</t>
  </si>
  <si>
    <t>郭佳慧</t>
  </si>
  <si>
    <t>157****1512</t>
  </si>
  <si>
    <t>姓名</t>
  </si>
  <si>
    <t>内蒙古自治区土默特左旗</t>
  </si>
  <si>
    <t>188****6473</t>
  </si>
  <si>
    <t>张慧丽</t>
  </si>
  <si>
    <t>内蒙古通辽市霍林郭勒市</t>
  </si>
  <si>
    <t>158****4720</t>
  </si>
  <si>
    <t>马莹莹</t>
  </si>
  <si>
    <t>330*************28</t>
  </si>
  <si>
    <t>浙江省温州市乐清市</t>
  </si>
  <si>
    <t>153****7397</t>
  </si>
  <si>
    <t>乌云</t>
  </si>
  <si>
    <t>内蒙古自治区呼伦贝尔市牙克石市</t>
  </si>
  <si>
    <t>166****8316</t>
  </si>
  <si>
    <t>内蒙古牙克石市塔尔气镇</t>
  </si>
  <si>
    <t>151****2470</t>
  </si>
  <si>
    <t>杨佳瑞</t>
  </si>
  <si>
    <t>612*************22</t>
  </si>
  <si>
    <t>陕西省榆林市定边县白泥井镇</t>
  </si>
  <si>
    <t>155****7581</t>
  </si>
  <si>
    <t>刘蒙蒙</t>
  </si>
  <si>
    <t>内蒙古自治区赤峰市阿鲁科尔沁旗</t>
  </si>
  <si>
    <t>183****6027</t>
  </si>
  <si>
    <t>贺孟春</t>
  </si>
  <si>
    <t xml:space="preserve">21
</t>
  </si>
  <si>
    <t>150*************4X</t>
  </si>
  <si>
    <t>内蒙古赤峰市松山区穆家营子镇</t>
  </si>
  <si>
    <t>130****9936</t>
  </si>
  <si>
    <t>周文雨</t>
  </si>
  <si>
    <t>183****5274</t>
  </si>
  <si>
    <t>王娟</t>
  </si>
  <si>
    <t>内蒙古清水河县城关镇西沟村6号</t>
  </si>
  <si>
    <t>151****6577</t>
  </si>
  <si>
    <t>于丽丽</t>
  </si>
  <si>
    <t>内蒙古赤峰市松山区老府镇</t>
  </si>
  <si>
    <t>155****5918</t>
  </si>
  <si>
    <t>夏雪蕊</t>
  </si>
  <si>
    <t>内蒙古锡林郭勒盟苏尼特左旗</t>
  </si>
  <si>
    <t>156****5023</t>
  </si>
  <si>
    <t>陈贺巍</t>
  </si>
  <si>
    <t>内蒙古自治区赤峰市敖汉旗</t>
  </si>
  <si>
    <t>151****9575</t>
  </si>
  <si>
    <t>付惠颖</t>
  </si>
  <si>
    <t>150*************06</t>
  </si>
  <si>
    <t>内蒙古赤峰市敖汉旗木头营子乡</t>
  </si>
  <si>
    <t>183****5074</t>
  </si>
  <si>
    <t>张睿</t>
  </si>
  <si>
    <t>内蒙古自治区通辽市开鲁县</t>
  </si>
  <si>
    <t>155****9158</t>
  </si>
  <si>
    <t>王鑫烨</t>
  </si>
  <si>
    <t>内蒙古赤峰市松山区</t>
  </si>
  <si>
    <t>138****4724</t>
  </si>
  <si>
    <t>李娜</t>
  </si>
  <si>
    <t>内蒙古呼伦贝尔市牙克石市库都尔镇</t>
  </si>
  <si>
    <t>152****8656</t>
  </si>
  <si>
    <t>杨帅</t>
  </si>
  <si>
    <t>152*************04</t>
  </si>
  <si>
    <t>内蒙古通辽市开鲁县</t>
  </si>
  <si>
    <t>151****8143</t>
  </si>
  <si>
    <t>陈颖</t>
  </si>
  <si>
    <t>130****8133</t>
  </si>
  <si>
    <t>包斯琪</t>
  </si>
  <si>
    <t>内蒙古通辽市科尔沁左翼后旗</t>
  </si>
  <si>
    <t>155****7843</t>
  </si>
  <si>
    <t>于子璇</t>
  </si>
  <si>
    <t>152*************47</t>
  </si>
  <si>
    <t>内蒙古锡林郭勒盟锡林浩特市</t>
  </si>
  <si>
    <t>151****8823</t>
  </si>
  <si>
    <t>张佳苗</t>
  </si>
  <si>
    <t>220*************24</t>
  </si>
  <si>
    <t>吉林省白城市镇赉县</t>
  </si>
  <si>
    <t>151****1299</t>
  </si>
  <si>
    <t>郭雅</t>
  </si>
  <si>
    <t>内蒙古呼和浩特市新城区</t>
  </si>
  <si>
    <t>153****3241</t>
  </si>
  <si>
    <t>张雨晴</t>
  </si>
  <si>
    <t>内蒙古牙克石市</t>
  </si>
  <si>
    <t>186****5164</t>
  </si>
  <si>
    <t>李文静</t>
  </si>
  <si>
    <t>155****1835</t>
  </si>
  <si>
    <t>汤雨晴</t>
  </si>
  <si>
    <t>内蒙古乌兰察布市四子王旗</t>
  </si>
  <si>
    <t>188****6009</t>
  </si>
  <si>
    <t>刘欢</t>
  </si>
  <si>
    <t>哪内蒙古通辽市科尔沁左翼中旗</t>
  </si>
  <si>
    <t>152****5794</t>
  </si>
  <si>
    <t>时佳</t>
  </si>
  <si>
    <t>内蒙古兴安盟科尔沁右翼前旗</t>
  </si>
  <si>
    <t>150****3874</t>
  </si>
  <si>
    <t>梁乐</t>
  </si>
  <si>
    <t>150*************05</t>
  </si>
  <si>
    <t>内蒙古赤峰市敖汉旗</t>
  </si>
  <si>
    <t>175****6598</t>
  </si>
  <si>
    <t>黄金凤</t>
  </si>
  <si>
    <t>220*************26</t>
  </si>
  <si>
    <t>吉林省梨树县刘家馆镇东五家村</t>
  </si>
  <si>
    <t>150****0483</t>
  </si>
  <si>
    <t>梁彤</t>
  </si>
  <si>
    <t>内蒙古自治区通辽市科尔沁左翼中旗</t>
  </si>
  <si>
    <t>151****8361</t>
  </si>
  <si>
    <t>樊文博</t>
  </si>
  <si>
    <t>内蒙古乌兰察布市商都县屯垦队镇</t>
  </si>
  <si>
    <t>188****8416</t>
  </si>
  <si>
    <t>焦建欣</t>
  </si>
  <si>
    <t>内蒙古乌兰察布市化德县</t>
  </si>
  <si>
    <t>132****8573</t>
  </si>
  <si>
    <t>周爽</t>
  </si>
  <si>
    <t>152*************60</t>
  </si>
  <si>
    <t>呼伦贝尔市扎兰屯市成吉思汗镇</t>
  </si>
  <si>
    <t>156****4284</t>
  </si>
  <si>
    <t>段嘉怡</t>
  </si>
  <si>
    <t>内蒙古呼和浩特市赛罕区</t>
  </si>
  <si>
    <t>131****0100</t>
  </si>
  <si>
    <t>闫晓龙</t>
  </si>
  <si>
    <t>150****8417</t>
  </si>
  <si>
    <t>韩世平</t>
  </si>
  <si>
    <t>136****7470</t>
  </si>
  <si>
    <t>樊佳瑞</t>
  </si>
  <si>
    <t>612*************46</t>
  </si>
  <si>
    <t>陕西省榆林市定边县学庄乡高庙村 4组15号</t>
  </si>
  <si>
    <t>153****2473</t>
  </si>
  <si>
    <t>张文静</t>
  </si>
  <si>
    <t>186****4860</t>
  </si>
  <si>
    <t>任梦</t>
  </si>
  <si>
    <t>175****5762</t>
  </si>
  <si>
    <t>徐守晴</t>
  </si>
  <si>
    <t>210*************19</t>
  </si>
  <si>
    <t>内蒙古自治区兴安盟乌兰浩特丰润家园</t>
  </si>
  <si>
    <t>150****2844</t>
  </si>
  <si>
    <t>散丹</t>
  </si>
  <si>
    <t>内蒙古兴安盟扎赍特旗胡尔勒镇</t>
  </si>
  <si>
    <t>151****0130</t>
  </si>
  <si>
    <t>袁美</t>
  </si>
  <si>
    <t>182****4764</t>
  </si>
  <si>
    <t>宁静</t>
  </si>
  <si>
    <t>156****5638</t>
  </si>
  <si>
    <t>王宁</t>
  </si>
  <si>
    <t>183****9131</t>
  </si>
  <si>
    <t>刘洋</t>
  </si>
  <si>
    <t>186****0569</t>
  </si>
  <si>
    <t>刘焕杰</t>
  </si>
  <si>
    <t>150*************61</t>
  </si>
  <si>
    <t>150****0265</t>
  </si>
  <si>
    <t>韩政</t>
  </si>
  <si>
    <t>187****2220</t>
  </si>
  <si>
    <t>卜祥宇</t>
  </si>
  <si>
    <t>152*************68</t>
  </si>
  <si>
    <t>158****6227</t>
  </si>
  <si>
    <t>郝姝霓</t>
  </si>
  <si>
    <t>211*************29</t>
  </si>
  <si>
    <t>186****9525</t>
  </si>
  <si>
    <t>魏天佳</t>
  </si>
  <si>
    <t>187****0284</t>
  </si>
  <si>
    <t>秦博</t>
  </si>
  <si>
    <t>176****9455</t>
  </si>
  <si>
    <t>王婧</t>
  </si>
  <si>
    <t>151****8502</t>
  </si>
  <si>
    <t>宋佳琪</t>
  </si>
  <si>
    <t>183****2418</t>
  </si>
  <si>
    <t>高彩霞</t>
  </si>
  <si>
    <t>612*************80</t>
  </si>
  <si>
    <t>155****0913</t>
  </si>
  <si>
    <t>姜雪</t>
  </si>
  <si>
    <t>151****8028</t>
  </si>
  <si>
    <t>王甲琪</t>
  </si>
  <si>
    <t>150*************33</t>
  </si>
  <si>
    <t>198****1752</t>
  </si>
  <si>
    <t>尹佳乐</t>
  </si>
  <si>
    <t>175****5330</t>
  </si>
  <si>
    <t>王德智</t>
  </si>
  <si>
    <t>188****7585</t>
  </si>
  <si>
    <t>李栎杨</t>
  </si>
  <si>
    <t>186****2030</t>
  </si>
  <si>
    <t>郑雅各</t>
  </si>
  <si>
    <t>152*************52</t>
  </si>
  <si>
    <t>176****6237</t>
  </si>
  <si>
    <t>杨新悦</t>
  </si>
  <si>
    <t>180****1109</t>
  </si>
  <si>
    <t>赵琳琳</t>
  </si>
  <si>
    <t>156****8192</t>
  </si>
  <si>
    <t>林芯缘</t>
  </si>
  <si>
    <t>151****0935</t>
  </si>
  <si>
    <t>尹海楠</t>
  </si>
  <si>
    <t>151****8496</t>
  </si>
  <si>
    <t>吴博宇</t>
  </si>
  <si>
    <t>150*************11</t>
  </si>
  <si>
    <t>150****3407</t>
  </si>
  <si>
    <t>张鑫悦</t>
  </si>
  <si>
    <t>150****0410</t>
  </si>
  <si>
    <t>何文娟</t>
  </si>
  <si>
    <t>185****6214</t>
  </si>
  <si>
    <t>庞伟丽</t>
  </si>
  <si>
    <t>150*************86</t>
  </si>
  <si>
    <t>175****5127</t>
  </si>
  <si>
    <t>杨宇婷</t>
  </si>
  <si>
    <t>132****5282</t>
  </si>
  <si>
    <t>李佳莹</t>
  </si>
  <si>
    <t>185****8511</t>
  </si>
  <si>
    <t>151****9784</t>
  </si>
  <si>
    <t>白乌日力嘎</t>
  </si>
  <si>
    <t>181****0083</t>
  </si>
  <si>
    <t>彭佳莹</t>
  </si>
  <si>
    <t>134****0028</t>
  </si>
  <si>
    <t>徐佳</t>
  </si>
  <si>
    <t>159****5399</t>
  </si>
  <si>
    <t>宋彬玉</t>
  </si>
  <si>
    <t>188****2088</t>
  </si>
  <si>
    <t>杨志</t>
  </si>
  <si>
    <t>150*************19</t>
  </si>
  <si>
    <t>198****1030</t>
  </si>
  <si>
    <t>徐彬</t>
  </si>
  <si>
    <t>150*************38</t>
  </si>
  <si>
    <t>内蒙古通辽市科尔沁区育新镇溪水塘村</t>
  </si>
  <si>
    <t>152****3320</t>
  </si>
  <si>
    <t>李琪</t>
  </si>
  <si>
    <t>内蒙古兴安盟突泉县突泉镇振兴南路132号</t>
  </si>
  <si>
    <t>178****5867</t>
  </si>
  <si>
    <t>王振海</t>
  </si>
  <si>
    <t>151****0843</t>
  </si>
  <si>
    <t>张静怡</t>
  </si>
  <si>
    <t>内蒙古赤峰市喀喇沁旗西桥镇西桥村五组</t>
  </si>
  <si>
    <t>150****2506</t>
  </si>
  <si>
    <t>赵娅男</t>
  </si>
  <si>
    <t>152*************44</t>
  </si>
  <si>
    <t>153****2453</t>
  </si>
  <si>
    <t>张宏亮</t>
  </si>
  <si>
    <t>内蒙古鄂尔多斯鄂托克旗乌兰镇</t>
  </si>
  <si>
    <t>131****5177</t>
  </si>
  <si>
    <t>内蒙古牙克石市免渡河镇新林佳园B区6号楼2单元301</t>
  </si>
  <si>
    <t>151****9731</t>
  </si>
  <si>
    <t>赵莹</t>
  </si>
  <si>
    <t>内蒙古乌兰察布市兴和县移民区</t>
  </si>
  <si>
    <t>155****3061</t>
  </si>
  <si>
    <t>谢怀彬</t>
  </si>
  <si>
    <t>230*************18</t>
  </si>
  <si>
    <t>黑龙江省讷河市北五道街鑫金誉超市</t>
  </si>
  <si>
    <t>188****2276</t>
  </si>
  <si>
    <t>杨瑞祥</t>
  </si>
  <si>
    <t>150*************17</t>
  </si>
  <si>
    <t>内蒙古包头市达茂旗西河乡大圪卜村</t>
  </si>
  <si>
    <t>151****3413</t>
  </si>
  <si>
    <t>师小敏</t>
  </si>
  <si>
    <t>152*************4X</t>
  </si>
  <si>
    <t>181****8254</t>
  </si>
  <si>
    <t>宝音</t>
  </si>
  <si>
    <t>东乌珠穆沁旗口岸小区5号楼一单元502</t>
  </si>
  <si>
    <t>188****8088</t>
  </si>
  <si>
    <t>于慧敏</t>
  </si>
  <si>
    <t>内蒙古呼和浩特市赛罕区金桥开发区昭乌达路西喇嘛营社区</t>
  </si>
  <si>
    <t>182****7164</t>
  </si>
  <si>
    <t>姜楠</t>
  </si>
  <si>
    <t>内蒙古自治区通辽市开鲁县建华镇六合村</t>
  </si>
  <si>
    <t>157****0846</t>
  </si>
  <si>
    <t>胡竟丹</t>
  </si>
  <si>
    <t>内蒙古赤峰市翁牛特旗乌丹镇赛沁塔拉嘎查八组</t>
  </si>
  <si>
    <t>152****6942</t>
  </si>
  <si>
    <t>姚昊</t>
  </si>
  <si>
    <t>内蒙古兴安盟乌兰浩特市升一商居13号楼一单元302室</t>
  </si>
  <si>
    <t>151****9188</t>
  </si>
  <si>
    <t>吴垠达</t>
  </si>
  <si>
    <t>150*************74</t>
  </si>
  <si>
    <t>151****0876</t>
  </si>
  <si>
    <t>吴雪宁</t>
  </si>
  <si>
    <t>155****8900</t>
  </si>
  <si>
    <t>吴甜甜</t>
  </si>
  <si>
    <t>内蒙古兴安盟乌兰浩特市罕山小区15号楼3单元102</t>
  </si>
  <si>
    <t>186****5120</t>
  </si>
  <si>
    <t>赵春慧</t>
  </si>
  <si>
    <t>内蒙古赤峰市巴林左旗隆昌镇东沟村上东沟1</t>
  </si>
  <si>
    <t>156****5339</t>
  </si>
  <si>
    <t>文佳茹</t>
  </si>
  <si>
    <t>内蒙古包头市青山区幸福路十号街坊七栋40号</t>
  </si>
  <si>
    <t>188****8039</t>
  </si>
  <si>
    <t>杨维佳</t>
  </si>
  <si>
    <t>内蒙古兴安盟乌兰浩特市财富时代广场4号1001</t>
  </si>
  <si>
    <t>186****0532</t>
  </si>
  <si>
    <t>于福生</t>
  </si>
  <si>
    <t>内蒙古通辽市扎鲁特旗鲁北镇平安地村2组96号</t>
  </si>
  <si>
    <t>156****0957</t>
  </si>
  <si>
    <t>姚荷叶</t>
  </si>
  <si>
    <t>内蒙古呼和浩特市南茶坊济民巷民政宿舍楼</t>
  </si>
  <si>
    <t>180****1519</t>
  </si>
  <si>
    <t>杨若男</t>
  </si>
  <si>
    <t>内蒙古赤峰市松山区科海明珠</t>
  </si>
  <si>
    <t>158****4347</t>
  </si>
  <si>
    <t>高梦迪</t>
  </si>
  <si>
    <t>内蒙古自治区赤峰市翁牛特旗乌丹镇百合东区13号楼三单元一楼西户</t>
  </si>
  <si>
    <t>199****6587</t>
  </si>
  <si>
    <t>叶展硕</t>
  </si>
  <si>
    <t>内蒙古霍林郭勒市华龙新城</t>
  </si>
  <si>
    <t>158****1233</t>
  </si>
  <si>
    <t>武子杨</t>
  </si>
  <si>
    <t>150****4662</t>
  </si>
  <si>
    <t>武雨欣</t>
  </si>
  <si>
    <t>内蒙古赤峰市翁牛特旗乌丹镇巴嘎
塔拉嘎查曹宽营子四组</t>
  </si>
  <si>
    <t>138****1404</t>
  </si>
  <si>
    <t>郑奥</t>
  </si>
  <si>
    <t>410*************38</t>
  </si>
  <si>
    <t>乌兰浩特市欧洲风情三期十号楼四
单元602</t>
  </si>
  <si>
    <t>132****5123</t>
  </si>
  <si>
    <t>陆昊</t>
  </si>
  <si>
    <t>内蒙古自治区呼伦贝尔市鄂伦春旗
大杨树镇富锦小区7号楼4单元302</t>
  </si>
  <si>
    <t>158****8808</t>
  </si>
  <si>
    <t>杜一冉</t>
  </si>
  <si>
    <t>130*************16</t>
  </si>
  <si>
    <t>内蒙古赤峰市松山区香格里拉一期</t>
  </si>
  <si>
    <t>156****8556</t>
  </si>
  <si>
    <t>苑明剑</t>
  </si>
  <si>
    <t>内蒙古兴安盟乌兰浩特市红联花园
c区六号楼三单元401</t>
  </si>
  <si>
    <t>185****8275</t>
  </si>
  <si>
    <t>赵秋爽</t>
  </si>
  <si>
    <t>内蒙古兴安盟突泉县突泉镇工农村
三街二对</t>
  </si>
  <si>
    <t>136****0327</t>
  </si>
  <si>
    <t>周磊</t>
  </si>
  <si>
    <t>内蒙古乌兰察布市兴和县</t>
  </si>
  <si>
    <t>173****5347</t>
  </si>
  <si>
    <t>张欣</t>
  </si>
  <si>
    <t>内蒙古乌兰察布市丰镇市久福小区</t>
  </si>
  <si>
    <t>133****4869</t>
  </si>
  <si>
    <t>赵艳丰</t>
  </si>
  <si>
    <t>内蒙古乌兰察布市科布尔镇东义村</t>
  </si>
  <si>
    <t>150****9601</t>
  </si>
  <si>
    <t>冀金明</t>
  </si>
  <si>
    <t>内蒙古乌兰察布市察哈尔右翼中旗
华宇村</t>
  </si>
  <si>
    <t>152****6472</t>
  </si>
  <si>
    <t>何智强</t>
  </si>
  <si>
    <t>内蒙古自治区科尔沁右翼前旗阿力
得尔苏木新立村二社14号</t>
  </si>
  <si>
    <t>183****8385</t>
  </si>
  <si>
    <t>冯晶晶</t>
  </si>
  <si>
    <t>内蒙古兴安盟科尔沁右翼前旗居力
很镇兴安职业技术学院</t>
  </si>
  <si>
    <t>156****9795</t>
  </si>
  <si>
    <t>张晋瑄</t>
  </si>
  <si>
    <t>151****8486</t>
  </si>
  <si>
    <t>王丽文</t>
  </si>
  <si>
    <t>150*************85</t>
  </si>
  <si>
    <t>内蒙古自治区通辽市奈曼旗东明镇西哈日牙图村</t>
  </si>
  <si>
    <t>156****7206</t>
  </si>
  <si>
    <t>孙懿</t>
  </si>
  <si>
    <t>内蒙古自治区丰镇市旧城区平安横巷001号</t>
  </si>
  <si>
    <t>151****8619</t>
  </si>
  <si>
    <t>宋亚冉</t>
  </si>
  <si>
    <t>内蒙古赤峰市松山区碧桂园天珥湾六号楼一单元</t>
  </si>
  <si>
    <t>187****4672</t>
  </si>
  <si>
    <t>乔海鹏</t>
  </si>
  <si>
    <t>内蒙古兴安盟科尔沁右翼前旗居力 很镇兴安职业技术学院内蒙古赤峰市锦山镇盈泰花园A区8号楼2单元</t>
  </si>
  <si>
    <t>182****2736</t>
  </si>
  <si>
    <t>萨其拉</t>
  </si>
  <si>
    <t>内蒙古兴安盟科尔沁右翼中旗</t>
  </si>
  <si>
    <t>176****5356</t>
  </si>
  <si>
    <t>鲁雅倩</t>
  </si>
  <si>
    <t>内蒙古自治区包头市土默特右旗萨拉齐镇政府家属楼2号楼2单元501</t>
  </si>
  <si>
    <t>156****1671</t>
  </si>
  <si>
    <t>吕庆竺</t>
  </si>
  <si>
    <t>内蒙古通辽市开鲁县建华镇双胜村1队4组34号</t>
  </si>
  <si>
    <t>186****5109</t>
  </si>
  <si>
    <t>刘永琦</t>
  </si>
  <si>
    <t>150*************62</t>
  </si>
  <si>
    <t>内蒙古自治区赤峰市克什克腾旗新开地乡红石破村</t>
  </si>
  <si>
    <t>182****0591</t>
  </si>
  <si>
    <t>张廉衢</t>
  </si>
  <si>
    <t>134****1739</t>
  </si>
  <si>
    <t>内蒙古赤峰市松山区安庆镇板石图村</t>
  </si>
  <si>
    <t>132****3510</t>
  </si>
  <si>
    <t>王璐</t>
  </si>
  <si>
    <t>内蒙古通辽市扎鲁特旗香山镇双龙泉村</t>
  </si>
  <si>
    <t>158****5410</t>
  </si>
  <si>
    <t>王佳旭</t>
  </si>
  <si>
    <t>内蒙古自治区赤峰市松山区上官地镇山嘴村</t>
  </si>
  <si>
    <t>175****6963</t>
  </si>
  <si>
    <t>刘月天</t>
  </si>
  <si>
    <t>内蒙古察哈尔右翼后旗</t>
  </si>
  <si>
    <t>186****4728</t>
  </si>
  <si>
    <t>宋来泽</t>
  </si>
  <si>
    <t>150****1881</t>
  </si>
  <si>
    <t>任伟佳</t>
  </si>
  <si>
    <t>内蒙古呼和浩特市土默特左旗察素齐镇那什图村</t>
  </si>
  <si>
    <t>152****2669</t>
  </si>
  <si>
    <t>王子琦</t>
  </si>
  <si>
    <t>内蒙古兴安盟乌兰浩特市众鑫小区一号楼</t>
  </si>
  <si>
    <t>189****3522</t>
  </si>
  <si>
    <t>王兴昌</t>
  </si>
  <si>
    <t>622*************18</t>
  </si>
  <si>
    <t>内蒙古巴彦淖尔市磴口县巴彦高勒镇朝霞路通讯三巷9栋1号</t>
  </si>
  <si>
    <t>186****3476</t>
  </si>
  <si>
    <t>苏永超</t>
  </si>
  <si>
    <t>内蒙古赤峰市巴林左旗碧流台镇团结村七组</t>
  </si>
  <si>
    <t>150****3093</t>
  </si>
  <si>
    <t>宋炜</t>
  </si>
  <si>
    <t>内蒙古自治区通辽市科尔沁左翼后旗甘旗卡镇铁东二委29组2号</t>
  </si>
  <si>
    <t>186****0692</t>
  </si>
  <si>
    <t>刘欣如</t>
  </si>
  <si>
    <t>138****3775</t>
  </si>
  <si>
    <t>庞艳</t>
  </si>
  <si>
    <t>158****4058</t>
  </si>
  <si>
    <t>王超英</t>
  </si>
  <si>
    <t>内蒙古自治区兴安盟科尔沁右翼前旗白辛乡</t>
  </si>
  <si>
    <t>155****0852</t>
  </si>
  <si>
    <t>王宇杰</t>
  </si>
  <si>
    <t>182****5653</t>
  </si>
  <si>
    <t>王晓丹</t>
  </si>
  <si>
    <t>内蒙古赤峰市林西县御园</t>
  </si>
  <si>
    <t>150****3253</t>
  </si>
  <si>
    <t>王波</t>
  </si>
  <si>
    <t>内蒙古呼和浩特托克托县双河镇</t>
  </si>
  <si>
    <t>156****7277</t>
  </si>
  <si>
    <t>苏丹</t>
  </si>
  <si>
    <t>内蒙古自治区赤峰市喀喇沁旗王爷府镇喇嘛地村民委员会</t>
  </si>
  <si>
    <t>155****2312</t>
  </si>
  <si>
    <t>尚清爽</t>
  </si>
  <si>
    <t>150*************50</t>
  </si>
  <si>
    <t>内蒙古赤峰市阿鲁科尔沁旗天山镇宝家店村132号</t>
  </si>
  <si>
    <t>187****8809</t>
  </si>
  <si>
    <t>任利娟</t>
  </si>
  <si>
    <t>内蒙古自治区乌兰察布市化德县化德县七号镇</t>
  </si>
  <si>
    <t>150****9074</t>
  </si>
  <si>
    <t>潘璐瑶</t>
  </si>
  <si>
    <t>内蒙古自治区赤峰市松山区哈拉道口镇</t>
  </si>
  <si>
    <t>175****3410</t>
  </si>
  <si>
    <t>罗耀敏</t>
  </si>
  <si>
    <t>乌兰察布市兴和县城关镇哈拉沟村小八甲夭</t>
  </si>
  <si>
    <t>150****6144</t>
  </si>
  <si>
    <t>刘旭强</t>
  </si>
  <si>
    <t>内蒙古通辽市开鲁县开鲁镇东堡等2队295号</t>
  </si>
  <si>
    <t>186****3056</t>
  </si>
  <si>
    <t>王莹</t>
  </si>
  <si>
    <t>内蒙古兴安盟突泉县宝石镇宝兴村吴家街</t>
  </si>
  <si>
    <t>138****3146</t>
  </si>
  <si>
    <t>孙兴伟</t>
  </si>
  <si>
    <t>内蒙古呼伦贝尔市阿荣旗亚东镇青松村</t>
  </si>
  <si>
    <t>151****9108</t>
  </si>
  <si>
    <t>龙瑞</t>
  </si>
  <si>
    <t>内蒙古乌兰察布市四子王旗运输公司后院小二楼</t>
  </si>
  <si>
    <t>175****8417</t>
  </si>
  <si>
    <t>刘阳</t>
  </si>
  <si>
    <t>155****7983</t>
  </si>
  <si>
    <t>王永诚</t>
  </si>
  <si>
    <t>内蒙古自治区通辽市科左中旗</t>
  </si>
  <si>
    <t>198****4332</t>
  </si>
  <si>
    <t>王昱彤</t>
  </si>
  <si>
    <t>136****0466</t>
  </si>
  <si>
    <t>王红莹</t>
  </si>
  <si>
    <t>内蒙古通辽市开鲁县黑龙坝镇油坊村2组248号</t>
  </si>
  <si>
    <t>155****4277</t>
  </si>
  <si>
    <t>王冬阳</t>
  </si>
  <si>
    <t>内蒙古乌兰察布市四子王旗库伦图乡活佛沟自然村十一户1号</t>
  </si>
  <si>
    <t>151****4369</t>
  </si>
  <si>
    <t>孙利娟</t>
  </si>
  <si>
    <t>吉林省白城市沸北区文化西路5-1 号楼3单元202</t>
  </si>
  <si>
    <t>180****3982</t>
  </si>
  <si>
    <t>朱禹衡</t>
  </si>
  <si>
    <t>130****8966</t>
  </si>
  <si>
    <t>内蒙古巴彦淖尔市杭锦后旗蛮会镇民主村8社81号</t>
  </si>
  <si>
    <t>182****4803</t>
  </si>
  <si>
    <t>李杰</t>
  </si>
  <si>
    <t>155****9259</t>
  </si>
  <si>
    <t>贾晓艳</t>
  </si>
  <si>
    <t>151****0673</t>
  </si>
  <si>
    <t>郭俊</t>
  </si>
  <si>
    <t>185****5479</t>
  </si>
  <si>
    <t>刘本慧</t>
  </si>
  <si>
    <t>139****2050</t>
  </si>
  <si>
    <t>李泽琦</t>
  </si>
  <si>
    <t>151****2790</t>
  </si>
  <si>
    <t>何颖</t>
  </si>
  <si>
    <t>130****0365</t>
  </si>
  <si>
    <t>刘美萍</t>
  </si>
  <si>
    <t>内蒙古兴安盟科右前旗碧桂园i尚豪园2-1301</t>
  </si>
  <si>
    <t>156****3968</t>
  </si>
  <si>
    <t>孔祥和</t>
  </si>
  <si>
    <t>150*************35</t>
  </si>
  <si>
    <t>136****1463</t>
  </si>
  <si>
    <t>郭振山</t>
  </si>
  <si>
    <t>183****2605</t>
  </si>
  <si>
    <t>高洋洋</t>
  </si>
  <si>
    <t>155****2639</t>
  </si>
  <si>
    <t>李佳佩</t>
  </si>
  <si>
    <t>136****5971</t>
  </si>
  <si>
    <t>李冰</t>
  </si>
  <si>
    <t>185****6770</t>
  </si>
  <si>
    <t>李天睿</t>
  </si>
  <si>
    <t>182****9345</t>
  </si>
  <si>
    <t>李世媛</t>
  </si>
  <si>
    <t>186****7907</t>
  </si>
  <si>
    <t>吴浩</t>
  </si>
  <si>
    <t>153****0688</t>
  </si>
  <si>
    <t>白立文</t>
  </si>
  <si>
    <t>152*************39</t>
  </si>
  <si>
    <t>151****8114</t>
  </si>
  <si>
    <t>武鑫源</t>
  </si>
  <si>
    <t>152*************1X</t>
  </si>
  <si>
    <t>内蒙古鄂尔多斯市东胜区塔拉壕镇常青村窑子渠11号</t>
  </si>
  <si>
    <t>180****8520</t>
  </si>
  <si>
    <t>姜洪杨</t>
  </si>
  <si>
    <t>131****0171</t>
  </si>
  <si>
    <t>孙臻</t>
  </si>
  <si>
    <t>察右中旗广益隆镇讨圪台村内蒙古兴安盟科尔沁右翼前旗居力很镇兴安职业技术学院</t>
  </si>
  <si>
    <t>183****2748</t>
  </si>
  <si>
    <t>包博文</t>
  </si>
  <si>
    <t>152*************36</t>
  </si>
  <si>
    <t>176****1531</t>
  </si>
  <si>
    <t>郭玉东</t>
  </si>
  <si>
    <t>152*************79</t>
  </si>
  <si>
    <t>152****8761</t>
  </si>
  <si>
    <t>贾双双</t>
  </si>
  <si>
    <t>155****8921</t>
  </si>
  <si>
    <t>钱云贺</t>
  </si>
  <si>
    <t>150*************32</t>
  </si>
  <si>
    <t>内蒙古赤峰市敖汉旗新惠镇万和家园</t>
  </si>
  <si>
    <t>183****4733</t>
  </si>
  <si>
    <t>林茹</t>
  </si>
  <si>
    <t>139****0284</t>
  </si>
  <si>
    <t>高学佳</t>
  </si>
  <si>
    <t>136****3543</t>
  </si>
  <si>
    <t>李鹏飞</t>
  </si>
  <si>
    <t>153****3240</t>
  </si>
  <si>
    <t>李超慧</t>
  </si>
  <si>
    <t>150*************45</t>
  </si>
  <si>
    <t>131****1082</t>
  </si>
  <si>
    <t>高煊</t>
  </si>
  <si>
    <t>131****1350</t>
  </si>
  <si>
    <t>刘鸿艳</t>
  </si>
  <si>
    <t>内蒙古赤峰市西楼区七栋三单元</t>
  </si>
  <si>
    <t>150****7224</t>
  </si>
  <si>
    <t>刘祥辉</t>
  </si>
  <si>
    <t>152*************14</t>
  </si>
  <si>
    <t>150****3384</t>
  </si>
  <si>
    <t>刘娜</t>
  </si>
  <si>
    <t>内蒙古兴安盟突泉县学田乡平安村石家街</t>
  </si>
  <si>
    <t>182****5692</t>
  </si>
  <si>
    <t>刘竟择</t>
  </si>
  <si>
    <t>宁城县安达新世纪十四号楼</t>
  </si>
  <si>
    <t>155****3270</t>
  </si>
  <si>
    <t>李嘉琪</t>
  </si>
  <si>
    <t>152*************69</t>
  </si>
  <si>
    <t>156****7115</t>
  </si>
  <si>
    <t>刘向阳</t>
  </si>
  <si>
    <t>155****6009</t>
  </si>
  <si>
    <t>刘文慧</t>
  </si>
  <si>
    <t>内蒙古赤峰市巴林右旗巴彦塔拉苏木太步代嘎查昭胡都格组111号</t>
  </si>
  <si>
    <t>151****0672</t>
  </si>
  <si>
    <t>刘涛</t>
  </si>
  <si>
    <t>150*************13</t>
  </si>
  <si>
    <t>内蒙古自治区呼和浩特市清水河县窑沟乡新营峁村</t>
  </si>
  <si>
    <t>185****7476</t>
  </si>
  <si>
    <t>刘宝婕</t>
  </si>
  <si>
    <t>187****0491</t>
  </si>
  <si>
    <t>李彦瑾</t>
  </si>
  <si>
    <t>156****1170</t>
  </si>
  <si>
    <t>李若凡</t>
  </si>
  <si>
    <t>187****4521</t>
  </si>
  <si>
    <t>许家宝</t>
  </si>
  <si>
    <t>137****9641</t>
  </si>
  <si>
    <t>马芯蕊</t>
  </si>
  <si>
    <t>内蒙古赤峰市松山区太平地镇六分地村十五组581号</t>
  </si>
  <si>
    <t>151****9346</t>
  </si>
  <si>
    <t>包欣颖</t>
  </si>
  <si>
    <t>内蒙古自治区通辽市科尔沁区大林镇西哈嘎查1组46号</t>
  </si>
  <si>
    <t>151****5393</t>
  </si>
  <si>
    <t>通辽市科尔沁左翼中旗胜利乡额莫勒吐嘎查</t>
  </si>
  <si>
    <t>132****8923</t>
  </si>
  <si>
    <t>吴丽娜</t>
  </si>
  <si>
    <t>内蒙古兴安盟科尔沁右翼中旗冰城夏日</t>
  </si>
  <si>
    <t>132****8625</t>
  </si>
  <si>
    <t>武艳蓉</t>
  </si>
  <si>
    <t>内蒙古乌兰察布市察哈尔右翼中旗鸿发小区</t>
  </si>
  <si>
    <t>185****3475</t>
  </si>
  <si>
    <t>范敏敏</t>
  </si>
  <si>
    <t>151****5365</t>
  </si>
  <si>
    <t>杨佳轩</t>
  </si>
  <si>
    <t>180****1550</t>
  </si>
  <si>
    <t>白红杰</t>
  </si>
  <si>
    <t>内蒙古自治区兴安盟突泉县六户镇钢铁村王家屯</t>
  </si>
  <si>
    <t>155****6119</t>
  </si>
  <si>
    <t>安冬雪</t>
  </si>
  <si>
    <t>内蒙古通辽市开鲁县保安农场</t>
  </si>
  <si>
    <t>187****8842</t>
  </si>
  <si>
    <t>李爱英</t>
  </si>
  <si>
    <t>内蒙古自治区呼伦贝尔市满洲里市 道南三道街三十栋155号</t>
  </si>
  <si>
    <t>157****1634</t>
  </si>
  <si>
    <t>秦怀宁</t>
  </si>
  <si>
    <t>内蒙古通辽市科尔沁区诚达龙庭国 际A区11号楼3单元13楼1304室</t>
  </si>
  <si>
    <t>187****9427</t>
  </si>
  <si>
    <t>王智茹</t>
  </si>
  <si>
    <t>内蒙古自治区通辽市开鲁县小街基 镇大兴村四组11号</t>
  </si>
  <si>
    <t>151****8015</t>
  </si>
  <si>
    <t>曹丽丽</t>
  </si>
  <si>
    <t>内蒙古兴安盟乌兰浩特市葛根庙镇 五丰村</t>
  </si>
  <si>
    <t>155****9753</t>
  </si>
  <si>
    <t>陈昊</t>
  </si>
  <si>
    <t>内蒙古呼和浩特市赛罕区新营子村</t>
  </si>
  <si>
    <t>151****3457</t>
  </si>
  <si>
    <t>周春宇</t>
  </si>
  <si>
    <t>内蒙古赤峰市敖汉旗牛古吐乡敖吉村北山北组</t>
  </si>
  <si>
    <t>156****1813</t>
  </si>
  <si>
    <t>王宏莉</t>
  </si>
  <si>
    <t>152*************84</t>
  </si>
  <si>
    <t>内蒙古自治区通辽市奈曼旗黄花塔 拉苏木镇南乌兰额日格嘎查082号</t>
  </si>
  <si>
    <t>187****0194</t>
  </si>
  <si>
    <t>魏乐</t>
  </si>
  <si>
    <t>内蒙古乌兰察布市察哈尔右翼中旗</t>
  </si>
  <si>
    <t>156****8728</t>
  </si>
  <si>
    <t>肖轩</t>
  </si>
  <si>
    <t>内蒙古通辽市科尔沁区蒙古王小区</t>
  </si>
  <si>
    <t>150****7351</t>
  </si>
  <si>
    <t>郑博雅</t>
  </si>
  <si>
    <t>内蒙古赤峰市巴林左旗林东镇张家湾村二组</t>
  </si>
  <si>
    <t>175****8906</t>
  </si>
  <si>
    <t>阎禹嘉</t>
  </si>
  <si>
    <t>蒙古赤峰市巴林左旗京都花园十三 号楼一单元304</t>
  </si>
  <si>
    <t>176****7888</t>
  </si>
  <si>
    <t>常文青</t>
  </si>
  <si>
    <t>乌兰察布市兴和县新城兴达小区</t>
  </si>
  <si>
    <t>137****0890</t>
  </si>
  <si>
    <t>包萨其拉</t>
  </si>
  <si>
    <t>内蒙古兴安盟科尔沁右翼中旗高力板镇老公司嘎査福昌屯60号</t>
  </si>
  <si>
    <t>135****4403</t>
  </si>
  <si>
    <t>朱晓玲</t>
  </si>
  <si>
    <t>内蒙古赤峰市巴林左旗林东镇二道 街中行家属楼</t>
  </si>
  <si>
    <t>189****1330</t>
  </si>
  <si>
    <t>戴莹</t>
  </si>
  <si>
    <t>内蒙古自治区赤峰市巴林右旗大板 镇巴林丽都13号楼一单元302</t>
  </si>
  <si>
    <t>155****6228</t>
  </si>
  <si>
    <t>陈吉东</t>
  </si>
  <si>
    <t>内蒙古乌兰浩特市</t>
  </si>
  <si>
    <t>173****3064</t>
  </si>
  <si>
    <t>万国庆</t>
  </si>
  <si>
    <t>131****7992</t>
  </si>
  <si>
    <t>樊志明</t>
  </si>
  <si>
    <t>176****5994</t>
  </si>
  <si>
    <t>丁红艳</t>
  </si>
  <si>
    <t>内蒙古自治区鄂尔多斯市东胜区阳 光新城A2区一号楼一单元103室</t>
  </si>
  <si>
    <t>150****4201</t>
  </si>
  <si>
    <t>于美娜</t>
  </si>
  <si>
    <t>内蒙古兴安盟突泉县太东乡东信村 后田家屯</t>
  </si>
  <si>
    <t>151****1940</t>
  </si>
  <si>
    <t>李家琦</t>
  </si>
  <si>
    <t>内蒙古包头市昆都仑区白云路与校 园路交叉路口李建强卫生室</t>
  </si>
  <si>
    <t>158****0552</t>
  </si>
  <si>
    <t>郝晓玲</t>
  </si>
  <si>
    <t>内蒙古自治区呼和浩特市清水河县 小庙子岔路口西面加油站附近</t>
  </si>
  <si>
    <t>157****8583</t>
  </si>
  <si>
    <t>崔伟洁</t>
  </si>
  <si>
    <t>内蒙古赤峰市松山区金和枫景</t>
  </si>
  <si>
    <t>186****9550</t>
  </si>
  <si>
    <t>巴雅斯乐</t>
  </si>
  <si>
    <t>150*************36</t>
  </si>
  <si>
    <t>内蒙古自治区乌兰察布市四子王旗 四子王旗红格尔苏木白彦花嘎查牧委会</t>
  </si>
  <si>
    <t>137****7396</t>
  </si>
  <si>
    <t>申禾卉</t>
  </si>
  <si>
    <t>内蒙古呼和浩特市和林格尔县盛乐经济园区</t>
  </si>
  <si>
    <t>180****1836</t>
  </si>
  <si>
    <t>冯浩坤</t>
  </si>
  <si>
    <t>150*************14</t>
  </si>
  <si>
    <t>176****0525</t>
  </si>
  <si>
    <t>方浩南</t>
  </si>
  <si>
    <t>内蒙古兴安盟科尔沁右翼前旗居力 很镇兴安职业技术学院</t>
  </si>
  <si>
    <t>132****2757</t>
  </si>
  <si>
    <t>陈范昇</t>
  </si>
  <si>
    <t>内蒙古根河市得耳布尔镇20号楼1单元101号</t>
  </si>
  <si>
    <t>158****0521</t>
  </si>
  <si>
    <t>查贺力干</t>
  </si>
  <si>
    <t>152*************37</t>
  </si>
  <si>
    <t>内蒙古兴安盟科尔沁右翼中旗吐列毛杜镇东白音乌兰121号</t>
  </si>
  <si>
    <t>166****3627</t>
  </si>
  <si>
    <t>孙旭</t>
  </si>
  <si>
    <t>内蒙古兴安盟乌兰浩特市</t>
  </si>
  <si>
    <t>180****1773</t>
  </si>
  <si>
    <t>曲乐然</t>
  </si>
  <si>
    <t>220*************25</t>
  </si>
  <si>
    <t>内蒙古自治区兴安盟乌兰浩特市德意小区</t>
  </si>
  <si>
    <t>152****8607</t>
  </si>
  <si>
    <t>崔鑫如</t>
  </si>
  <si>
    <t>内蒙古通辽市科尔沁区大林镇西大罕村道东8组7号</t>
  </si>
  <si>
    <t>150****9291</t>
  </si>
  <si>
    <t>蒲瑞颖</t>
  </si>
  <si>
    <t>187****2760</t>
  </si>
  <si>
    <t>田静</t>
  </si>
  <si>
    <t>吉林省白城市镇赉县旺达小区3号楼7单元202</t>
  </si>
  <si>
    <t>176****1904</t>
  </si>
  <si>
    <t>薛婉婷</t>
  </si>
  <si>
    <t>内蒙古自治区通辽市奈曼旗新镇伊和塔拉嘎查农牧场村A组013号</t>
  </si>
  <si>
    <t>187****8497</t>
  </si>
  <si>
    <t>郭万富</t>
  </si>
  <si>
    <t>内蒙古兴安盟突泉县突泉镇新华南路334副1号</t>
  </si>
  <si>
    <t>151****5603</t>
  </si>
  <si>
    <t>刘荣</t>
  </si>
  <si>
    <t>内蒙古呼和浩特市托克托县五申镇三间房村</t>
  </si>
  <si>
    <t>186****2142</t>
  </si>
  <si>
    <t>王嘉鑫</t>
  </si>
  <si>
    <t>151****6551</t>
  </si>
  <si>
    <t>刘丽娜</t>
  </si>
  <si>
    <t>155****1398</t>
  </si>
  <si>
    <t>内蒙古自治区兴安盟科尔沁右翼前旗察尔森镇察尔森嘎查</t>
  </si>
  <si>
    <t>157****1138</t>
  </si>
  <si>
    <t>徐飞</t>
  </si>
  <si>
    <t>187****5696</t>
  </si>
  <si>
    <t>林重杨</t>
  </si>
  <si>
    <t>176****3115</t>
  </si>
  <si>
    <t>何鑫元</t>
  </si>
  <si>
    <t>黑龙江省哈尔滨市道里区恒大雅苑一期</t>
  </si>
  <si>
    <t>138****5503</t>
  </si>
  <si>
    <t>刘书婷</t>
  </si>
  <si>
    <t>内蒙古呼和浩特市回民区新华西街铁骑华府</t>
  </si>
  <si>
    <t>187****0224</t>
  </si>
  <si>
    <t>陶煜</t>
  </si>
  <si>
    <t>呼和浩特市当浪土牧西村</t>
  </si>
  <si>
    <t>158****0286</t>
  </si>
  <si>
    <t>孙坤</t>
  </si>
  <si>
    <t>152****4159</t>
  </si>
  <si>
    <t>史佳英</t>
  </si>
  <si>
    <t>内蒙古乌兰察布市卓资县坤德小区</t>
  </si>
  <si>
    <t>180****1509</t>
  </si>
  <si>
    <t>付红颖</t>
  </si>
  <si>
    <t>内蒙古通辽市奈曼旗黄花塔拉苏木</t>
  </si>
  <si>
    <t>159****5258</t>
  </si>
  <si>
    <t>任静</t>
  </si>
  <si>
    <t>内蒙古呼和浩特市和林格尔县公喇嘛乡大林坝村</t>
  </si>
  <si>
    <t>158****0401</t>
  </si>
  <si>
    <t>刘婷</t>
  </si>
  <si>
    <t>内蒙古乌兰浩特市乌兰哈达镇工业北大路东鑫园小区6号楼四单元101室</t>
  </si>
  <si>
    <t>152****8141</t>
  </si>
  <si>
    <t>杨晓彤</t>
  </si>
  <si>
    <t>内蒙古乌兰察布市兴和县新城区星光新苑</t>
  </si>
  <si>
    <t>151****6472</t>
  </si>
  <si>
    <t>张耘硕</t>
  </si>
  <si>
    <t>181****8039</t>
  </si>
  <si>
    <t>白杰</t>
  </si>
  <si>
    <t>158****1306</t>
  </si>
  <si>
    <t>王晶晶</t>
  </si>
  <si>
    <t>内蒙古通辽市奈曼旗神石园小区</t>
  </si>
  <si>
    <t>152****5637</t>
  </si>
  <si>
    <t>宋晓雪</t>
  </si>
  <si>
    <t>155****4829</t>
  </si>
  <si>
    <t>宗薇</t>
  </si>
  <si>
    <t>内蒙古赤峰市巴林左旗碧流台镇四方城村</t>
  </si>
  <si>
    <t>183****9375</t>
  </si>
  <si>
    <t>李赫</t>
  </si>
  <si>
    <t>内蒙古自治区呼伦贝尔市莫力达瓦达斡尔族自治旗尼尔基幸福小区</t>
  </si>
  <si>
    <t>151****7833</t>
  </si>
  <si>
    <t>李宗丽</t>
  </si>
  <si>
    <t>内蒙古赤峰市敖汉旗新惠镇北城家园</t>
  </si>
  <si>
    <t>158****0589</t>
  </si>
  <si>
    <t>敖敦呼</t>
  </si>
  <si>
    <t>内蒙古兴安盟科尔沁右翼中旗新佳木哈巴斯台嘎查</t>
  </si>
  <si>
    <t>131****9083</t>
  </si>
  <si>
    <t>宋少杰</t>
  </si>
  <si>
    <t>150*************57</t>
  </si>
  <si>
    <t>176****7778</t>
  </si>
  <si>
    <t>林宇鹏</t>
  </si>
  <si>
    <t>内蒙古兴安盟科尔沁右翼前旗居力很镇红发村</t>
  </si>
  <si>
    <t>198****8251</t>
  </si>
  <si>
    <t>赵健</t>
  </si>
  <si>
    <t>内蒙古乌兰察布市集宁区九龙花园三期</t>
  </si>
  <si>
    <t>151****5562</t>
  </si>
  <si>
    <t>白倩倩</t>
  </si>
  <si>
    <t>157****0023</t>
  </si>
  <si>
    <t>宋佳乐</t>
  </si>
  <si>
    <t>内蒙古赤峰市松山区八家小区22号楼</t>
  </si>
  <si>
    <t>132****0752</t>
  </si>
  <si>
    <t>王冉</t>
  </si>
  <si>
    <t>内蒙古自治区赤峰市克什克腾旗兴城和谐</t>
  </si>
  <si>
    <t>180****0097</t>
  </si>
  <si>
    <t>刘璐</t>
  </si>
  <si>
    <t>内蒙古通辽市扎鲁特旗鑫宇小区</t>
  </si>
  <si>
    <t>185****8795</t>
  </si>
  <si>
    <t>张云波</t>
  </si>
  <si>
    <t>内蒙古赤峰市松山区济美华睿园</t>
  </si>
  <si>
    <t>183****7433</t>
  </si>
  <si>
    <t>赵慧</t>
  </si>
  <si>
    <t>内蒙古乌兰察布市察右后旗乌兰哈达乡乌苏木房村22号</t>
  </si>
  <si>
    <t>158****2248</t>
  </si>
  <si>
    <t>徐美娟</t>
  </si>
  <si>
    <t xml:space="preserve">内蒙古通辽市扎鲁特旗鲁北镇义和碑村 </t>
  </si>
  <si>
    <t>155****6850</t>
  </si>
  <si>
    <t>齐新秀</t>
  </si>
  <si>
    <t>内蒙古兴安盟乌兰浩特市鑫安家园13号楼1603</t>
  </si>
  <si>
    <t>130****3225</t>
  </si>
  <si>
    <t>许可</t>
  </si>
  <si>
    <t>150*************12</t>
  </si>
  <si>
    <t>132****7952</t>
  </si>
  <si>
    <t>赵旭东</t>
  </si>
  <si>
    <t>153****5911</t>
  </si>
  <si>
    <t>徐磊</t>
  </si>
  <si>
    <t>176****2582</t>
  </si>
  <si>
    <t>张建荣</t>
  </si>
  <si>
    <t>612*************25</t>
  </si>
  <si>
    <t>鄂尔多斯市东胜区</t>
  </si>
  <si>
    <t>180****9527</t>
  </si>
  <si>
    <t>杭盖</t>
  </si>
  <si>
    <t>175****5950</t>
  </si>
  <si>
    <t>姚阳</t>
  </si>
  <si>
    <r>
      <rPr>
        <sz val="10"/>
        <color theme="1"/>
        <rFont val="宋体"/>
        <charset val="134"/>
      </rPr>
      <t>内蒙古赤峰市巴林左旗林东镇前兴隆地村</t>
    </r>
    <r>
      <rPr>
        <sz val="10"/>
        <color theme="1"/>
        <rFont val="MingLiU-ExtB"/>
        <charset val="136"/>
      </rPr>
      <t>1</t>
    </r>
    <r>
      <rPr>
        <sz val="10"/>
        <color theme="1"/>
        <rFont val="宋体"/>
        <charset val="134"/>
      </rPr>
      <t>组</t>
    </r>
  </si>
  <si>
    <t>180****1779</t>
  </si>
  <si>
    <t>刘星</t>
  </si>
  <si>
    <t>134****3766</t>
  </si>
  <si>
    <t>董楠</t>
  </si>
  <si>
    <r>
      <rPr>
        <sz val="10"/>
        <color theme="1"/>
        <rFont val="宋体"/>
        <charset val="134"/>
      </rPr>
      <t>内蒙古呼和浩特市新城区爱民街水云间小区</t>
    </r>
    <r>
      <rPr>
        <sz val="10"/>
        <color theme="1"/>
        <rFont val="MingLiU-ExtB"/>
        <charset val="136"/>
      </rPr>
      <t>6</t>
    </r>
    <r>
      <rPr>
        <sz val="10"/>
        <color theme="1"/>
        <rFont val="宋体"/>
        <charset val="134"/>
      </rPr>
      <t>号楼一单元</t>
    </r>
    <r>
      <rPr>
        <sz val="10"/>
        <color theme="1"/>
        <rFont val="MingLiU-ExtB"/>
        <charset val="136"/>
      </rPr>
      <t>1401</t>
    </r>
  </si>
  <si>
    <t>188****7925</t>
  </si>
  <si>
    <t>于淇</t>
  </si>
  <si>
    <t>内蒙古赤峰市宁城县甸子镇曲家梁村</t>
  </si>
  <si>
    <t>186****7970</t>
  </si>
  <si>
    <t>王宇硕</t>
  </si>
  <si>
    <t>内蒙古赤峰市巴林左旗林东镇</t>
  </si>
  <si>
    <t>156****3267</t>
  </si>
  <si>
    <t>刘鑫</t>
  </si>
  <si>
    <t>150****2698</t>
  </si>
  <si>
    <t>田鸿运</t>
  </si>
  <si>
    <t>150*************78</t>
  </si>
  <si>
    <t>150****3892</t>
  </si>
  <si>
    <t>李佳桐</t>
  </si>
  <si>
    <t>内蒙古自治区鄂尔多斯市鄂托克旗乌兰镇正泰雅苑</t>
  </si>
  <si>
    <t>150****6850</t>
  </si>
  <si>
    <t>王伟雍</t>
  </si>
  <si>
    <t>内蒙古锡林郭勒盟东乌珠穆沁旗金库五金商店</t>
  </si>
  <si>
    <t>156****8628</t>
  </si>
  <si>
    <t>丁淑妤</t>
  </si>
  <si>
    <t>内蒙古巴彦淖尔乌拉特前旗水香苑</t>
  </si>
  <si>
    <t>150****5845</t>
  </si>
  <si>
    <t>夏蓉</t>
  </si>
  <si>
    <t>157****2133</t>
  </si>
  <si>
    <t>陈佳诺</t>
  </si>
  <si>
    <t>内蒙古兴安盟突泉县</t>
  </si>
  <si>
    <t>150****5789</t>
  </si>
  <si>
    <t>贺志伟</t>
  </si>
  <si>
    <t>150*************70</t>
  </si>
  <si>
    <t>内蒙古兴安盟突泉县杜尔基农场六队</t>
  </si>
  <si>
    <t>176****6933</t>
  </si>
  <si>
    <t>张伟烨</t>
  </si>
  <si>
    <t>内蒙古兴安盟扎贲特旗</t>
  </si>
  <si>
    <t>155****9605</t>
  </si>
  <si>
    <t>赵思诺</t>
  </si>
  <si>
    <t>赤峰市敖汉旗</t>
  </si>
  <si>
    <t>176****0701</t>
  </si>
  <si>
    <t>郭艳芬</t>
  </si>
  <si>
    <t>内蒙古自治区乌兰察布市化德县</t>
  </si>
  <si>
    <t>182****1591</t>
  </si>
  <si>
    <t>高通爽</t>
  </si>
  <si>
    <t>152*************8X</t>
  </si>
  <si>
    <t>内蒙古通辽市奈曼旗国营六号农场八分场</t>
  </si>
  <si>
    <t>182****3596</t>
  </si>
  <si>
    <t>肖伟红</t>
  </si>
  <si>
    <t>翁旗内蒙古兴安盟科尔沁右翼前旗居力很镇兴安职业技术学院</t>
  </si>
  <si>
    <t>175****7570</t>
  </si>
  <si>
    <t>张菊</t>
  </si>
  <si>
    <r>
      <rPr>
        <sz val="10"/>
        <rFont val="宋体"/>
        <charset val="134"/>
      </rPr>
      <t>内蒙古兴安盟科尔沁右翼前旗居力很</t>
    </r>
    <r>
      <rPr>
        <sz val="10"/>
        <rFont val="MingLiU-ExtB"/>
        <charset val="134"/>
      </rPr>
      <t xml:space="preserve"> </t>
    </r>
    <r>
      <rPr>
        <sz val="10"/>
        <rFont val="宋体"/>
        <charset val="134"/>
      </rPr>
      <t>镇兴安职业技术学院</t>
    </r>
  </si>
  <si>
    <t>187****1316</t>
  </si>
  <si>
    <t>马春慧</t>
  </si>
  <si>
    <t>152*************67</t>
  </si>
  <si>
    <r>
      <rPr>
        <sz val="10"/>
        <color theme="1"/>
        <rFont val="宋体"/>
        <charset val="134"/>
      </rPr>
      <t>内蒙古通辽市奈曼旗黄花塔拉苏木西太山木头村</t>
    </r>
    <r>
      <rPr>
        <sz val="10"/>
        <color theme="1"/>
        <rFont val="MingLiU-ExtB"/>
        <charset val="136"/>
      </rPr>
      <t>12 5</t>
    </r>
    <r>
      <rPr>
        <sz val="10"/>
        <color theme="1"/>
        <rFont val="宋体"/>
        <charset val="134"/>
      </rPr>
      <t>号</t>
    </r>
  </si>
  <si>
    <t>156****2293</t>
  </si>
  <si>
    <t>王淼</t>
  </si>
  <si>
    <t>内蒙古呼伦贝尔市阿荣旗农场</t>
  </si>
  <si>
    <t>157****8166</t>
  </si>
  <si>
    <t>乔安</t>
  </si>
  <si>
    <t>内蒙古鄂尔多斯市鄂托克前期乌兰新区</t>
  </si>
  <si>
    <t>151****9486</t>
  </si>
  <si>
    <t>吉林省白城市沸南市东升乡国光村</t>
  </si>
  <si>
    <t>155****0031</t>
  </si>
  <si>
    <t>王玉洋</t>
  </si>
  <si>
    <t>呼伦贝尔市扎兰屯</t>
  </si>
  <si>
    <t>151****9673</t>
  </si>
  <si>
    <t>王晶瑀</t>
  </si>
  <si>
    <t>内蒙古乌兰浩特市山城路</t>
  </si>
  <si>
    <t>150****0077</t>
  </si>
  <si>
    <t>杨博</t>
  </si>
  <si>
    <t>内蒙古兴安盟突泉县杜尔基农场六 队</t>
  </si>
  <si>
    <t>136****5591</t>
  </si>
  <si>
    <t>李世颖</t>
  </si>
  <si>
    <t>阿力得尔苏木兴隆村130号</t>
  </si>
  <si>
    <t>198****6545</t>
  </si>
  <si>
    <t>张倩倩</t>
  </si>
  <si>
    <t>412*************61</t>
  </si>
  <si>
    <t>176****0257</t>
  </si>
  <si>
    <t>梁美琪</t>
  </si>
  <si>
    <t>内蒙古通辽市科尔沁区清河大街佳
家花园</t>
  </si>
  <si>
    <t>158****1565</t>
  </si>
  <si>
    <t>马佳兴</t>
  </si>
  <si>
    <t>135****4245</t>
  </si>
  <si>
    <t>谢天娇</t>
  </si>
  <si>
    <t>内蒙古兴安盟科右前旗大坝沟远华村</t>
  </si>
  <si>
    <t>176****6752</t>
  </si>
  <si>
    <t>王成成</t>
  </si>
  <si>
    <t>内蒙古自治区通辽市开鲁县义和塔拉镇八家村</t>
  </si>
  <si>
    <t>186****6414</t>
  </si>
  <si>
    <t>程晋杰</t>
  </si>
  <si>
    <t>232*************24</t>
  </si>
  <si>
    <r>
      <rPr>
        <sz val="10"/>
        <color theme="1"/>
        <rFont val="宋体"/>
        <charset val="134"/>
      </rPr>
      <t>内蒙古自治区通辽市科尔沁区电厂街道</t>
    </r>
    <r>
      <rPr>
        <sz val="10"/>
        <color theme="1"/>
        <rFont val="MingLiU-ExtB"/>
        <charset val="136"/>
      </rPr>
      <t>201</t>
    </r>
  </si>
  <si>
    <t>138****9257</t>
  </si>
  <si>
    <t>高航</t>
  </si>
  <si>
    <t>158****5763</t>
  </si>
  <si>
    <t>武旭</t>
  </si>
  <si>
    <t>内蒙古包头市青山区园林新村7栋</t>
  </si>
  <si>
    <t>155****3819</t>
  </si>
  <si>
    <t>魏文玲</t>
  </si>
  <si>
    <t>内蒙古通辽市开鲁县小街基镇兴安村</t>
  </si>
  <si>
    <t>157****6828</t>
  </si>
  <si>
    <t>张赫</t>
  </si>
  <si>
    <t>内蒙古赤峰市松山区哈拉道口镇哈拉道口村</t>
  </si>
  <si>
    <t>155****1019</t>
  </si>
  <si>
    <t>白朝鲁蒙</t>
  </si>
  <si>
    <t>内蒙古兴安盟科尔沁右翼中旗高力板镇巴仁太本嘎查</t>
  </si>
  <si>
    <t>157****4711</t>
  </si>
  <si>
    <t>孙丁义</t>
  </si>
  <si>
    <r>
      <rPr>
        <sz val="10"/>
        <color theme="1"/>
        <rFont val="宋体"/>
        <charset val="134"/>
      </rPr>
      <t>乌兰浩特市红城人家</t>
    </r>
    <r>
      <rPr>
        <sz val="10"/>
        <color theme="1"/>
        <rFont val="MingLiU-ExtB"/>
        <charset val="136"/>
      </rPr>
      <t>3</t>
    </r>
    <r>
      <rPr>
        <sz val="10"/>
        <color theme="1"/>
        <rFont val="宋体"/>
        <charset val="134"/>
      </rPr>
      <t>号楼四单元</t>
    </r>
    <r>
      <rPr>
        <sz val="10"/>
        <color theme="1"/>
        <rFont val="MingLiU-ExtB"/>
        <charset val="136"/>
      </rPr>
      <t>303</t>
    </r>
  </si>
  <si>
    <t>156****8338</t>
  </si>
  <si>
    <t>白佳鹭</t>
  </si>
  <si>
    <r>
      <rPr>
        <sz val="10"/>
        <color theme="1"/>
        <rFont val="宋体"/>
        <charset val="134"/>
      </rPr>
      <t>内蒙古自治区巴彦淖尔市乌拉特中旗海流图镇贵府小区十一号楼一单</t>
    </r>
    <r>
      <rPr>
        <sz val="10"/>
        <color theme="1"/>
        <rFont val="MingLiU-ExtB"/>
        <charset val="136"/>
      </rPr>
      <t xml:space="preserve"> </t>
    </r>
    <r>
      <rPr>
        <sz val="10"/>
        <color theme="1"/>
        <rFont val="宋体"/>
        <charset val="134"/>
      </rPr>
      <t>元</t>
    </r>
    <r>
      <rPr>
        <sz val="10"/>
        <color theme="1"/>
        <rFont val="MingLiU-ExtB"/>
        <charset val="136"/>
      </rPr>
      <t>501</t>
    </r>
  </si>
  <si>
    <t>132****2537</t>
  </si>
  <si>
    <t>周有琴</t>
  </si>
  <si>
    <t>632*************23</t>
  </si>
  <si>
    <t>青海省海东市互助土族自治县塘镇周家村</t>
  </si>
  <si>
    <t>133****4265</t>
  </si>
  <si>
    <t>张媛媛</t>
  </si>
  <si>
    <t>158****9631</t>
  </si>
  <si>
    <t>周淑玲</t>
  </si>
  <si>
    <t>156****5864</t>
  </si>
  <si>
    <t>于子涵</t>
  </si>
  <si>
    <t>182****8643</t>
  </si>
  <si>
    <t>王佳欣</t>
  </si>
  <si>
    <t>220*************28</t>
  </si>
  <si>
    <t>136****6526</t>
  </si>
  <si>
    <t>王晓婧</t>
  </si>
  <si>
    <t>151****6113</t>
  </si>
  <si>
    <t>孙雨</t>
  </si>
  <si>
    <t>152****3114</t>
  </si>
  <si>
    <t>李英奇</t>
  </si>
  <si>
    <t>151****8979</t>
  </si>
  <si>
    <t>李心如</t>
  </si>
  <si>
    <t>150****1161</t>
  </si>
  <si>
    <t>陈璐</t>
  </si>
  <si>
    <t>186****9545</t>
  </si>
  <si>
    <t>安晓旭</t>
  </si>
  <si>
    <t>内蒙古通辽市扎鲁特旗沁源小区</t>
  </si>
  <si>
    <t>187****9932</t>
  </si>
  <si>
    <t>金彬彬</t>
  </si>
  <si>
    <t>152*************18</t>
  </si>
  <si>
    <t>内蒙古兴安盟乌兰浩特京津花园2号楼一单元402</t>
  </si>
  <si>
    <t>172****0280</t>
  </si>
  <si>
    <t>孟飞</t>
  </si>
  <si>
    <t>内蒙古呼和浩特市新城区新春路居</t>
  </si>
  <si>
    <t>176****6088</t>
  </si>
  <si>
    <t>李伟健</t>
  </si>
  <si>
    <t>188****2478</t>
  </si>
  <si>
    <t>王艺凝</t>
  </si>
  <si>
    <t>186****3661</t>
  </si>
  <si>
    <t>张开淋</t>
  </si>
  <si>
    <t>139****2464</t>
  </si>
  <si>
    <t>吴亮</t>
  </si>
  <si>
    <t>内蒙古兴安盟科右中旗布敦花</t>
  </si>
  <si>
    <t>176****5529</t>
  </si>
  <si>
    <t>王玉才</t>
  </si>
  <si>
    <t>155****9215</t>
  </si>
  <si>
    <t>155****3610</t>
  </si>
  <si>
    <t>连秀荣</t>
  </si>
  <si>
    <t>157****4041</t>
  </si>
  <si>
    <t>黄蕾</t>
  </si>
  <si>
    <t>150****5185</t>
  </si>
  <si>
    <t>张淳</t>
  </si>
  <si>
    <t>155****5505</t>
  </si>
  <si>
    <t>丰梦露</t>
  </si>
  <si>
    <t>153****2161</t>
  </si>
  <si>
    <t>王菲</t>
  </si>
  <si>
    <t>180****7646</t>
  </si>
  <si>
    <t>周欣源</t>
  </si>
  <si>
    <t>150*************30</t>
  </si>
  <si>
    <t>180****1680</t>
  </si>
  <si>
    <t>张雪娇</t>
  </si>
  <si>
    <t>151****4406</t>
  </si>
  <si>
    <t>白欣雨</t>
  </si>
  <si>
    <t>157****9601</t>
  </si>
  <si>
    <t>杨雨</t>
  </si>
  <si>
    <t>187****1282</t>
  </si>
  <si>
    <t>甄雪峥</t>
  </si>
  <si>
    <t>189****9670</t>
  </si>
  <si>
    <t>155****0474</t>
  </si>
  <si>
    <t>刘冬辉</t>
  </si>
  <si>
    <t>专项能力证书</t>
  </si>
  <si>
    <t>180****3756</t>
  </si>
  <si>
    <t>贾佩倡</t>
  </si>
  <si>
    <t>内蒙古巴彦淖尔市五原县隆兴昌镇</t>
  </si>
  <si>
    <t>151****5507</t>
  </si>
  <si>
    <t>刘畅</t>
  </si>
  <si>
    <t>内蒙古呼和浩特市土默特左旗台阁牧镇溪峰尚居二期</t>
  </si>
  <si>
    <t>139****4608</t>
  </si>
  <si>
    <t>薛晓娟</t>
  </si>
  <si>
    <t>内蒙古乌兰察布市集宁区一马路正大家具对面</t>
  </si>
  <si>
    <t>158****0791</t>
  </si>
  <si>
    <t>田欢</t>
  </si>
  <si>
    <t>内蒙古自治区鄂尔多斯市准格尔旗</t>
  </si>
  <si>
    <t>152****8663</t>
  </si>
  <si>
    <t>李百慧</t>
  </si>
  <si>
    <t>内蒙古赤峰市松山区阳光小区</t>
  </si>
  <si>
    <t>185****3097</t>
  </si>
  <si>
    <t>周晓丽</t>
  </si>
  <si>
    <t>内蒙古自治区呼伦贝尔市阿荣旗向阳峪红花梁子两方六村永胜</t>
  </si>
  <si>
    <t>135****2496</t>
  </si>
  <si>
    <t>白蓉</t>
  </si>
  <si>
    <t>内蒙古鄂尔多斯市东胜区世纪城和苑</t>
  </si>
  <si>
    <t>157****4370</t>
  </si>
  <si>
    <t>韩冰</t>
  </si>
  <si>
    <t>内蒙古赤峰市巴林左旗林东镇胜利村</t>
  </si>
  <si>
    <t>152****0655</t>
  </si>
  <si>
    <t>158****7994</t>
  </si>
  <si>
    <t>李楠</t>
  </si>
  <si>
    <t>内蒙古自治区乌兰察布市四子王旗吉生太镇西马房自然村</t>
  </si>
  <si>
    <t>166****8248</t>
  </si>
  <si>
    <t>马金雪</t>
  </si>
  <si>
    <t>内蒙古通辽市开鲁县保安农场鹿场</t>
  </si>
  <si>
    <t>139****1650</t>
  </si>
  <si>
    <t>唐凯玥</t>
  </si>
  <si>
    <t>156****3531</t>
  </si>
  <si>
    <t>宋瑛辉</t>
  </si>
  <si>
    <t>151****2528</t>
  </si>
  <si>
    <t>李雨婷</t>
  </si>
  <si>
    <t>180****7793</t>
  </si>
  <si>
    <t>张少慧</t>
  </si>
  <si>
    <t>199****9637</t>
  </si>
  <si>
    <t>王晶</t>
  </si>
  <si>
    <t>187****7194</t>
  </si>
  <si>
    <t>孙志丽</t>
  </si>
  <si>
    <t>130*************21</t>
  </si>
  <si>
    <t>150****5450</t>
  </si>
  <si>
    <t>赵莹靓</t>
  </si>
  <si>
    <t>内蒙古赤峰市</t>
  </si>
  <si>
    <t>180****1557</t>
  </si>
  <si>
    <t>尹爽</t>
  </si>
  <si>
    <t>152****3129</t>
  </si>
  <si>
    <t>韩智颖</t>
  </si>
  <si>
    <t>189****3890</t>
  </si>
  <si>
    <t>孙忠江</t>
  </si>
  <si>
    <t>内蒙古赤峰市宁城县天义镇</t>
  </si>
  <si>
    <t>175****5604</t>
  </si>
  <si>
    <t>张春艳</t>
  </si>
  <si>
    <t>通辽市扎鲁特旗巴彦塔拉苏木哈布吐盖村</t>
  </si>
  <si>
    <t>155****0853</t>
  </si>
  <si>
    <t>崔汉儒</t>
  </si>
  <si>
    <t>152*************32</t>
  </si>
  <si>
    <t>138****5000</t>
  </si>
  <si>
    <t>白欣欣</t>
  </si>
  <si>
    <t>151****8401</t>
  </si>
  <si>
    <t>陈媛媛</t>
  </si>
  <si>
    <t>185****2286</t>
  </si>
  <si>
    <t>内蒙古呼和浩特市土默特左旗察素齐镇站南街5管区21号</t>
  </si>
  <si>
    <t>186****7650</t>
  </si>
  <si>
    <t>曹宇梦</t>
  </si>
  <si>
    <t>150*************68</t>
  </si>
  <si>
    <t>内蒙古包头市东河区</t>
  </si>
  <si>
    <t>151****9585</t>
  </si>
  <si>
    <t>孟事昌</t>
  </si>
  <si>
    <t>151****0999</t>
  </si>
  <si>
    <t>田佳乐</t>
  </si>
  <si>
    <t>152*************81</t>
  </si>
  <si>
    <t>188****8007</t>
  </si>
  <si>
    <t>张亚茹</t>
  </si>
  <si>
    <t>内蒙古呼伦贝尔莫力达瓦达斡尔族自治旗</t>
  </si>
  <si>
    <t>186****8950</t>
  </si>
  <si>
    <t>武校荣</t>
  </si>
  <si>
    <t>内蒙古呼和浩特市玉泉区丽景天下小区</t>
  </si>
  <si>
    <t>150****5881</t>
  </si>
  <si>
    <t>麻慧滢</t>
  </si>
  <si>
    <t>内蒙古呼和浩特市新城区南店滨水新村</t>
  </si>
  <si>
    <t>157****2185</t>
  </si>
  <si>
    <t>152*************85</t>
  </si>
  <si>
    <t>147****7268</t>
  </si>
  <si>
    <t>内蒙古自治区赤峰市宁城县天义镇唐家窝铺村民委员会</t>
  </si>
  <si>
    <t>156****1405</t>
  </si>
  <si>
    <t>李莹莹</t>
  </si>
  <si>
    <t>155****2523</t>
  </si>
  <si>
    <t>张壹婷</t>
  </si>
  <si>
    <t>内蒙古自治区通辽市科尔沁区金泉嘉苑</t>
  </si>
  <si>
    <t>180****5554</t>
  </si>
  <si>
    <t>田文欣</t>
  </si>
  <si>
    <t>150****8337</t>
  </si>
  <si>
    <t>蔡春帅</t>
  </si>
  <si>
    <t>155****1026</t>
  </si>
  <si>
    <t>良好</t>
  </si>
  <si>
    <t>麻欣鑫</t>
  </si>
  <si>
    <t>156****8053</t>
  </si>
  <si>
    <t>张轩炜</t>
  </si>
  <si>
    <t>151****8449</t>
  </si>
  <si>
    <t>张凡</t>
  </si>
  <si>
    <t>通辽市科尔沁左翼中旗架玛吐镇实行屯村</t>
  </si>
  <si>
    <t>153****6156</t>
  </si>
  <si>
    <t>高艳艳</t>
  </si>
  <si>
    <t>152****7834</t>
  </si>
  <si>
    <t>胡志豪</t>
  </si>
  <si>
    <t>185****7001</t>
  </si>
  <si>
    <t>高姗</t>
  </si>
  <si>
    <t>180****4256</t>
  </si>
  <si>
    <t>李瑞</t>
  </si>
  <si>
    <t>188****5144</t>
  </si>
  <si>
    <t>张立颖</t>
  </si>
  <si>
    <t>187****2388</t>
  </si>
  <si>
    <t>孟祥然</t>
  </si>
  <si>
    <t>赤峰市松山区大庙镇</t>
  </si>
  <si>
    <t>156****5230</t>
  </si>
  <si>
    <t>詹佳琪</t>
  </si>
  <si>
    <t>156****3872</t>
  </si>
  <si>
    <t>武逸文</t>
  </si>
  <si>
    <t>151****8525</t>
  </si>
  <si>
    <t>鲍鑫亮</t>
  </si>
  <si>
    <t>150****0799</t>
  </si>
  <si>
    <t>优秀</t>
  </si>
  <si>
    <t>王琪</t>
  </si>
  <si>
    <t>150****3087</t>
  </si>
  <si>
    <t>王宇</t>
  </si>
  <si>
    <t>133****7004</t>
  </si>
  <si>
    <t>赵彧莹</t>
  </si>
  <si>
    <t>176****6226</t>
  </si>
  <si>
    <t>陈姝璇</t>
  </si>
  <si>
    <t>137****3584</t>
  </si>
  <si>
    <t>赵微</t>
  </si>
  <si>
    <t>内蒙古兴安盟突泉县职高南边十字路口第一家</t>
  </si>
  <si>
    <t>130****0118</t>
  </si>
  <si>
    <t>于佳媛</t>
  </si>
  <si>
    <t>准太本苏木新发嘎查017号</t>
  </si>
  <si>
    <t>150****4507</t>
  </si>
  <si>
    <t>奇瑞峰</t>
  </si>
  <si>
    <t>151****3740</t>
  </si>
  <si>
    <t>苏鑫</t>
  </si>
  <si>
    <t>156****3667</t>
  </si>
  <si>
    <t>倪佳慧</t>
  </si>
  <si>
    <t>182****2488</t>
  </si>
  <si>
    <t>刘思阳</t>
  </si>
  <si>
    <t>150****4000</t>
  </si>
  <si>
    <t>张晓雪</t>
  </si>
  <si>
    <t>185****2611</t>
  </si>
  <si>
    <t>周苑</t>
  </si>
  <si>
    <t>151****3327</t>
  </si>
  <si>
    <t>邱柳</t>
  </si>
  <si>
    <t>136****1660</t>
  </si>
  <si>
    <t>杨玉洁</t>
  </si>
  <si>
    <t>157****6858</t>
  </si>
  <si>
    <t>李悦</t>
  </si>
  <si>
    <t>132****3823</t>
  </si>
  <si>
    <t>151****8017</t>
  </si>
  <si>
    <t>胡胜昕</t>
  </si>
  <si>
    <t>183****4252</t>
  </si>
  <si>
    <t>陈瑞</t>
  </si>
  <si>
    <t>220*************41</t>
  </si>
  <si>
    <t>151****1902</t>
  </si>
  <si>
    <t>刘梦楠</t>
  </si>
  <si>
    <t>182****4886</t>
  </si>
  <si>
    <t>内蒙古兴安盟突泉县太东乡创业村前田家屯138号</t>
  </si>
  <si>
    <t>151****5285</t>
  </si>
  <si>
    <t>胡悦</t>
  </si>
  <si>
    <t>185****2852</t>
  </si>
  <si>
    <t>史建蒙</t>
  </si>
  <si>
    <t>182****7966</t>
  </si>
  <si>
    <t>吴仪</t>
  </si>
  <si>
    <t>155****7385</t>
  </si>
  <si>
    <t>刘新颖</t>
  </si>
  <si>
    <t>151****8472</t>
  </si>
  <si>
    <t>朱艳东</t>
  </si>
  <si>
    <t>175****6601</t>
  </si>
  <si>
    <t>王丹</t>
  </si>
  <si>
    <t>150*************66</t>
  </si>
  <si>
    <t>151****9408</t>
  </si>
  <si>
    <t>杨蕊竹</t>
  </si>
  <si>
    <t>151****8192</t>
  </si>
  <si>
    <t>徐悦</t>
  </si>
  <si>
    <t>158****8366</t>
  </si>
  <si>
    <t>包凤英</t>
  </si>
  <si>
    <t>图牧吉苏木哈达嘎查哈达艾里65号</t>
  </si>
  <si>
    <t>151****9300</t>
  </si>
  <si>
    <t>侯鑫雨</t>
  </si>
  <si>
    <t>136****5916</t>
  </si>
  <si>
    <t>鲍迪</t>
  </si>
  <si>
    <t>155****5231</t>
  </si>
  <si>
    <t>金景佳</t>
  </si>
  <si>
    <t>查日苏镇阿木斯尔嘎查03号</t>
  </si>
  <si>
    <t>147****4299</t>
  </si>
  <si>
    <t>谭海艳</t>
  </si>
  <si>
    <t>155****8585</t>
  </si>
  <si>
    <t>杨莹雪</t>
  </si>
  <si>
    <t>151****8736</t>
  </si>
  <si>
    <t>王宗梅</t>
  </si>
  <si>
    <t>内蒙古自治区赤峰市巴林左旗林东镇东新井村</t>
  </si>
  <si>
    <t>151****9695</t>
  </si>
  <si>
    <t>张勤政</t>
  </si>
  <si>
    <r>
      <rPr>
        <sz val="10"/>
        <rFont val="宋体"/>
        <charset val="134"/>
      </rPr>
      <t>内蒙古通辽市开鲁县幸福镇永丰村三组</t>
    </r>
    <r>
      <rPr>
        <sz val="10"/>
        <rFont val="SimSun"/>
        <charset val="134"/>
      </rPr>
      <t>101</t>
    </r>
    <r>
      <rPr>
        <sz val="10"/>
        <rFont val="宋体"/>
        <charset val="134"/>
      </rPr>
      <t>号</t>
    </r>
  </si>
  <si>
    <t>132****1155</t>
  </si>
  <si>
    <t>樊文</t>
  </si>
  <si>
    <r>
      <rPr>
        <sz val="10"/>
        <rFont val="宋体"/>
        <charset val="134"/>
      </rPr>
      <t>内蒙古巴彦淖尔市杭锦后旗二道桥镇坚永村</t>
    </r>
    <r>
      <rPr>
        <sz val="10"/>
        <rFont val="SimSun"/>
        <charset val="134"/>
      </rPr>
      <t>4</t>
    </r>
    <r>
      <rPr>
        <sz val="10"/>
        <rFont val="宋体"/>
        <charset val="134"/>
      </rPr>
      <t>社</t>
    </r>
    <r>
      <rPr>
        <sz val="10"/>
        <rFont val="SimSun"/>
        <charset val="134"/>
      </rPr>
      <t>1</t>
    </r>
    <r>
      <rPr>
        <sz val="10"/>
        <rFont val="宋体"/>
        <charset val="134"/>
      </rPr>
      <t>号</t>
    </r>
  </si>
  <si>
    <t>166****2821</t>
  </si>
  <si>
    <t>毕嘉慧</t>
  </si>
  <si>
    <t>呼伦贝尔市莫力达瓦达斡尔族自治旗尼尔基镇前巨仁村</t>
  </si>
  <si>
    <t>138****1950</t>
  </si>
  <si>
    <t>朱春硕</t>
  </si>
  <si>
    <t>兴安盟科尔沁右前旗居力很镇兴安职业技术学院</t>
  </si>
  <si>
    <t>136****5901</t>
  </si>
  <si>
    <t>李紫薇</t>
  </si>
  <si>
    <t>内蒙古通辽市科尔沁区大林镇西庄一村</t>
  </si>
  <si>
    <t>183****3024</t>
  </si>
  <si>
    <t>王路</t>
  </si>
  <si>
    <t>内蒙古自治区兴安盟乌兰浩特市</t>
  </si>
  <si>
    <t>155****1965</t>
  </si>
  <si>
    <t>王杰</t>
  </si>
  <si>
    <t>内蒙古通辽市开鲁县建华镇</t>
  </si>
  <si>
    <t>166****4568</t>
  </si>
  <si>
    <t>苏日娜</t>
  </si>
  <si>
    <r>
      <rPr>
        <sz val="10"/>
        <rFont val="宋体"/>
        <charset val="134"/>
      </rPr>
      <t>内蒙古兴安盟科尔沁右翼中旗罕敖拉居委会</t>
    </r>
    <r>
      <rPr>
        <sz val="10"/>
        <rFont val="SimSun"/>
        <charset val="134"/>
      </rPr>
      <t>486</t>
    </r>
    <r>
      <rPr>
        <sz val="10"/>
        <rFont val="宋体"/>
        <charset val="134"/>
      </rPr>
      <t>号</t>
    </r>
  </si>
  <si>
    <t>151****4932</t>
  </si>
  <si>
    <t>朱柄睿</t>
  </si>
  <si>
    <t>内蒙古巴彦淖尔市杭锦后旗</t>
  </si>
  <si>
    <t>153****6959</t>
  </si>
  <si>
    <t>李文侨</t>
  </si>
  <si>
    <r>
      <rPr>
        <sz val="10"/>
        <rFont val="宋体"/>
        <charset val="134"/>
      </rPr>
      <t>内蒙古赤峰市敖汉旗长胜镇清河村</t>
    </r>
    <r>
      <rPr>
        <sz val="10"/>
        <rFont val="SimSun"/>
        <charset val="134"/>
      </rPr>
      <t>6</t>
    </r>
    <r>
      <rPr>
        <sz val="10"/>
        <rFont val="宋体"/>
        <charset val="134"/>
      </rPr>
      <t>组</t>
    </r>
  </si>
  <si>
    <t>137****9635</t>
  </si>
  <si>
    <t>李欣宇</t>
  </si>
  <si>
    <t>内蒙古自治区巴彦淖尔市杭锦后旗陕坝镇</t>
  </si>
  <si>
    <t>130****6844</t>
  </si>
  <si>
    <t>陈馨梦</t>
  </si>
  <si>
    <t>内蒙古呼伦贝尔市莫旗</t>
  </si>
  <si>
    <t>147****5115</t>
  </si>
  <si>
    <t>张慧雪</t>
  </si>
  <si>
    <t>152*************6X</t>
  </si>
  <si>
    <r>
      <rPr>
        <sz val="10"/>
        <rFont val="宋体"/>
        <charset val="134"/>
      </rPr>
      <t>内蒙古通辽市科尔沁区辽河镇新发村</t>
    </r>
    <r>
      <rPr>
        <sz val="10"/>
        <rFont val="SimSun"/>
        <charset val="134"/>
      </rPr>
      <t>4</t>
    </r>
    <r>
      <rPr>
        <sz val="10"/>
        <rFont val="宋体"/>
        <charset val="134"/>
      </rPr>
      <t>组</t>
    </r>
    <r>
      <rPr>
        <sz val="10"/>
        <rFont val="SimSun"/>
        <charset val="134"/>
      </rPr>
      <t>20</t>
    </r>
    <r>
      <rPr>
        <sz val="10"/>
        <rFont val="宋体"/>
        <charset val="134"/>
      </rPr>
      <t>号</t>
    </r>
  </si>
  <si>
    <t>155****6016</t>
  </si>
  <si>
    <t>张浩然</t>
  </si>
  <si>
    <t>兴安盟科尔沁右翼前旗居力很镇兴安职业技术学院</t>
  </si>
  <si>
    <t>180****7081</t>
  </si>
  <si>
    <t>吴智超</t>
  </si>
  <si>
    <t>151****1741</t>
  </si>
  <si>
    <t>常志伟</t>
  </si>
  <si>
    <t>152****1012</t>
  </si>
  <si>
    <t>青格乐</t>
  </si>
  <si>
    <t>152*************33</t>
  </si>
  <si>
    <t>132****4106</t>
  </si>
  <si>
    <t>崔然</t>
  </si>
  <si>
    <t>151****6610</t>
  </si>
  <si>
    <t>刘悦飞</t>
  </si>
  <si>
    <t>130****3542</t>
  </si>
  <si>
    <t>谢亚宾</t>
  </si>
  <si>
    <t>185****6724</t>
  </si>
  <si>
    <t>贾广宇</t>
  </si>
  <si>
    <t>183****5348</t>
  </si>
  <si>
    <t>冯浩源</t>
  </si>
  <si>
    <t>182****3027</t>
  </si>
  <si>
    <t>包东亮</t>
  </si>
  <si>
    <t>136****4662</t>
  </si>
  <si>
    <t>刘佳伟</t>
  </si>
  <si>
    <t>150*************16</t>
  </si>
  <si>
    <t>185****6521</t>
  </si>
  <si>
    <t>宋佳辉</t>
  </si>
  <si>
    <t>166****5570</t>
  </si>
  <si>
    <t>翟奕帆</t>
  </si>
  <si>
    <t>157****3586</t>
  </si>
  <si>
    <t>王天博</t>
  </si>
  <si>
    <t>155****6020</t>
  </si>
  <si>
    <t>刘铠铭</t>
  </si>
  <si>
    <t>155****5656</t>
  </si>
  <si>
    <t>包常文</t>
  </si>
  <si>
    <t>139****2171</t>
  </si>
  <si>
    <t>田春红</t>
  </si>
  <si>
    <t>138****9135</t>
  </si>
  <si>
    <t>于鹏越</t>
  </si>
  <si>
    <t>156****5341</t>
  </si>
  <si>
    <t>石然</t>
  </si>
  <si>
    <t>176****8769</t>
  </si>
  <si>
    <t>希日麦拉图</t>
  </si>
  <si>
    <t>185****6486</t>
  </si>
  <si>
    <t>赵斯琪</t>
  </si>
  <si>
    <t>151****9309</t>
  </si>
  <si>
    <t>陈睿曦</t>
  </si>
  <si>
    <t>150****6936</t>
  </si>
  <si>
    <t>王建业</t>
  </si>
  <si>
    <t>191****9404</t>
  </si>
  <si>
    <t>孙玉莹</t>
  </si>
  <si>
    <t>151****9409</t>
  </si>
  <si>
    <t>宋佳</t>
  </si>
  <si>
    <t>136****0557</t>
  </si>
  <si>
    <t>蔡一田</t>
  </si>
  <si>
    <t>151****3042</t>
  </si>
  <si>
    <t>乌云毕力格</t>
  </si>
  <si>
    <t>156****8065</t>
  </si>
  <si>
    <t>秋梅</t>
  </si>
  <si>
    <t>195****0093</t>
  </si>
  <si>
    <t>刘丽华</t>
  </si>
  <si>
    <t>180****1290</t>
  </si>
  <si>
    <t>李安琪</t>
  </si>
  <si>
    <t>131****9366</t>
  </si>
  <si>
    <t>王美丽</t>
  </si>
  <si>
    <t>199****9075</t>
  </si>
  <si>
    <t>金晓燕</t>
  </si>
  <si>
    <t>176****1217</t>
  </si>
  <si>
    <t>敖敏</t>
  </si>
  <si>
    <t>176****2891</t>
  </si>
  <si>
    <t>王佳慧</t>
  </si>
  <si>
    <t>袁浩</t>
  </si>
  <si>
    <t>139****0724</t>
  </si>
  <si>
    <t>陈道日那</t>
  </si>
  <si>
    <t>152****1140</t>
  </si>
  <si>
    <t>王爽</t>
  </si>
  <si>
    <t>132****4586</t>
  </si>
  <si>
    <t>张雪莹</t>
  </si>
  <si>
    <t>151****9328</t>
  </si>
  <si>
    <t>齐智</t>
  </si>
  <si>
    <t>180****1832</t>
  </si>
  <si>
    <t>高宁</t>
  </si>
  <si>
    <t>166****6773</t>
  </si>
  <si>
    <t>马永莉</t>
  </si>
  <si>
    <t>187****7411</t>
  </si>
  <si>
    <t>车力木格</t>
  </si>
  <si>
    <t>176****1695</t>
  </si>
  <si>
    <t>朱国庆</t>
  </si>
  <si>
    <t>136****4277</t>
  </si>
  <si>
    <t>朱劲超</t>
  </si>
  <si>
    <t>147****1160</t>
  </si>
  <si>
    <t>张伟琦</t>
  </si>
  <si>
    <t>152*************88</t>
  </si>
  <si>
    <t>151****8364</t>
  </si>
  <si>
    <t>赵永生</t>
  </si>
  <si>
    <t>137****4012</t>
  </si>
  <si>
    <t>柴娟</t>
  </si>
  <si>
    <t>150****3053</t>
  </si>
  <si>
    <t>王继伟</t>
  </si>
  <si>
    <t>150*************37</t>
  </si>
  <si>
    <t>格根塔娜</t>
  </si>
  <si>
    <t>151****4966</t>
  </si>
  <si>
    <t>周彤</t>
  </si>
  <si>
    <t>158****2216</t>
  </si>
  <si>
    <t>潮洛蒙</t>
  </si>
  <si>
    <t>130****6859</t>
  </si>
  <si>
    <t>矫玉成</t>
  </si>
  <si>
    <t>231*************16</t>
  </si>
  <si>
    <t>151****1441</t>
  </si>
  <si>
    <t>洪德祥</t>
  </si>
  <si>
    <t>189****7182</t>
  </si>
  <si>
    <t>秦欣</t>
  </si>
  <si>
    <t>187****3708</t>
  </si>
  <si>
    <t>于海滨</t>
  </si>
  <si>
    <t>内蒙古自治区兴安盟科尔沁右翼前旗居力很镇兴安职业技术学院</t>
  </si>
  <si>
    <t>131****6099</t>
  </si>
  <si>
    <t>郑雪</t>
  </si>
  <si>
    <t>156****0969</t>
  </si>
  <si>
    <t>宝力尔</t>
  </si>
  <si>
    <t>152*************3X</t>
  </si>
  <si>
    <r>
      <rPr>
        <sz val="10"/>
        <rFont val="宋体"/>
        <charset val="134"/>
      </rPr>
      <t>内蒙古自治区锡林郭勒盟西乌珠穆沁旗巴拉嘎尔高勒镇西乌旗巴拉嘎尔高勒镇巴彦乌拉社区居委会巴彦乌拉</t>
    </r>
    <r>
      <rPr>
        <sz val="10"/>
        <rFont val="Arial"/>
        <charset val="134"/>
      </rPr>
      <t>07</t>
    </r>
    <r>
      <rPr>
        <sz val="10"/>
        <rFont val="宋体"/>
        <charset val="134"/>
      </rPr>
      <t>小区</t>
    </r>
  </si>
  <si>
    <t>185****3992</t>
  </si>
  <si>
    <t>李文超</t>
  </si>
  <si>
    <t>151****8646</t>
  </si>
  <si>
    <t>李岩</t>
  </si>
  <si>
    <t>152****7118</t>
  </si>
  <si>
    <t>李玉良</t>
  </si>
  <si>
    <t>152*************74</t>
  </si>
  <si>
    <t>138****6374</t>
  </si>
  <si>
    <t>张宇航</t>
  </si>
  <si>
    <t>150*************56</t>
  </si>
  <si>
    <t>132****7402</t>
  </si>
  <si>
    <t>于金川</t>
  </si>
  <si>
    <t>133****1061</t>
  </si>
  <si>
    <t>劳步森平日来</t>
  </si>
  <si>
    <t>150****8875</t>
  </si>
  <si>
    <t>刘佳宁</t>
  </si>
  <si>
    <t>内蒙古自治区赤峰市宁城县大明镇马占城子村民委员会</t>
  </si>
  <si>
    <t>138****0829</t>
  </si>
  <si>
    <t>朱国雨</t>
  </si>
  <si>
    <t>双合兴村</t>
  </si>
  <si>
    <t>158****4957</t>
  </si>
  <si>
    <t>伍浩田</t>
  </si>
  <si>
    <t>150****4502</t>
  </si>
  <si>
    <t>包国安</t>
  </si>
  <si>
    <t>内蒙古自治区通辽市科尔沁左翼中旗巴彦塔拉镇乌斯吐林场</t>
  </si>
  <si>
    <t>176****3431</t>
  </si>
  <si>
    <t>周春光</t>
  </si>
  <si>
    <t>175****4320</t>
  </si>
  <si>
    <t>于镇滔</t>
  </si>
  <si>
    <t>内蒙古自治区兴安盟科尔沁右前旗居力很镇兴安职业技术学院</t>
  </si>
  <si>
    <t>152****0240</t>
  </si>
  <si>
    <t>赵铁军</t>
  </si>
  <si>
    <t>152*************76</t>
  </si>
  <si>
    <t>134****5378</t>
  </si>
  <si>
    <t>王志慧</t>
  </si>
  <si>
    <r>
      <rPr>
        <sz val="10"/>
        <rFont val="宋体"/>
        <charset val="134"/>
      </rPr>
      <t>内蒙古自治区兴安盟科尔沁右前旗</t>
    </r>
    <r>
      <rPr>
        <sz val="10"/>
        <rFont val="MingLiU"/>
        <charset val="134"/>
      </rPr>
      <t xml:space="preserve"> </t>
    </r>
    <r>
      <rPr>
        <sz val="10"/>
        <rFont val="宋体"/>
        <charset val="134"/>
      </rPr>
      <t>居力很镇兴安职业技术学院</t>
    </r>
  </si>
  <si>
    <t>187****8214</t>
  </si>
  <si>
    <t>从光宇</t>
  </si>
  <si>
    <t>156****8855</t>
  </si>
  <si>
    <t>蔚宏杰</t>
  </si>
  <si>
    <t>内蒙古自治区通辽市奈曼旗苇莲苏苏木大林子村</t>
  </si>
  <si>
    <t>153****2010</t>
  </si>
  <si>
    <t>闫浩</t>
  </si>
  <si>
    <t>156****8858</t>
  </si>
  <si>
    <t>伊吉乐</t>
  </si>
  <si>
    <t>内蒙古自治区呼伦贝尔市新巴尔虎右旗呼伦镇呼伦诺尔嘎查</t>
  </si>
  <si>
    <t>151****8663</t>
  </si>
  <si>
    <t>明明</t>
  </si>
  <si>
    <t>内蒙古自治区呼伦贝尔市新巴尔虎右旗</t>
  </si>
  <si>
    <t>151****8682</t>
  </si>
  <si>
    <t>张何欣</t>
  </si>
  <si>
    <t>153****9634</t>
  </si>
  <si>
    <t>崔中华</t>
  </si>
  <si>
    <t>150*************7X</t>
  </si>
  <si>
    <t>翁旗</t>
  </si>
  <si>
    <t>155****8372</t>
  </si>
  <si>
    <t>毛宁</t>
  </si>
  <si>
    <t>189****6660</t>
  </si>
  <si>
    <t>刘鑫磊</t>
  </si>
  <si>
    <t>166****6392</t>
  </si>
  <si>
    <t>谢天欣</t>
  </si>
  <si>
    <t>130****9520</t>
  </si>
  <si>
    <t>刘瑞来</t>
  </si>
  <si>
    <t>199****8754</t>
  </si>
  <si>
    <t>纪春月</t>
  </si>
  <si>
    <t>150*************65</t>
  </si>
  <si>
    <t>132****1622</t>
  </si>
  <si>
    <t>21600元</t>
  </si>
  <si>
    <t>董杨</t>
  </si>
  <si>
    <t>155****1553</t>
  </si>
  <si>
    <t>孟塔娜</t>
  </si>
  <si>
    <t>180****1056</t>
  </si>
  <si>
    <t>郝慧慧</t>
  </si>
  <si>
    <t>151****8835</t>
  </si>
  <si>
    <t>窦佳龙</t>
  </si>
  <si>
    <t>132****7729</t>
  </si>
  <si>
    <t>何健</t>
  </si>
  <si>
    <t>152*************51</t>
  </si>
  <si>
    <t>159****2263</t>
  </si>
  <si>
    <t>呼斯楞</t>
  </si>
  <si>
    <t>182****7998</t>
  </si>
  <si>
    <t>杨松灵</t>
  </si>
  <si>
    <r>
      <rPr>
        <sz val="10"/>
        <rFont val="宋体"/>
        <charset val="134"/>
      </rPr>
      <t>内蒙古自治区兴安盟科尔沁右翼前旗</t>
    </r>
    <r>
      <rPr>
        <sz val="10"/>
        <rFont val="MingLiU"/>
        <charset val="134"/>
      </rPr>
      <t xml:space="preserve"> </t>
    </r>
    <r>
      <rPr>
        <sz val="10"/>
        <rFont val="宋体"/>
        <charset val="134"/>
      </rPr>
      <t>居力很镇兴安职业技术学院</t>
    </r>
  </si>
  <si>
    <t>156****1320</t>
  </si>
  <si>
    <t>张智</t>
  </si>
  <si>
    <t>151****8106</t>
  </si>
  <si>
    <t>曹紫康</t>
  </si>
  <si>
    <t>152****2081</t>
  </si>
  <si>
    <t>柳松楠</t>
  </si>
  <si>
    <t>186****4785</t>
  </si>
  <si>
    <t>李秀袁</t>
  </si>
  <si>
    <t>183****0852</t>
  </si>
  <si>
    <t>卢英楠</t>
  </si>
  <si>
    <t>150****6222</t>
  </si>
  <si>
    <t>刘震</t>
  </si>
  <si>
    <t>187****2692</t>
  </si>
  <si>
    <t>郭立成</t>
  </si>
  <si>
    <t>151****9297</t>
  </si>
  <si>
    <t>常凯</t>
  </si>
  <si>
    <t>156****3272</t>
  </si>
  <si>
    <t>张越</t>
  </si>
  <si>
    <t>176****0577</t>
  </si>
  <si>
    <t>王洁</t>
  </si>
  <si>
    <t>198****3836</t>
  </si>
  <si>
    <t>175****1002</t>
  </si>
  <si>
    <t>乌日格木乐</t>
  </si>
  <si>
    <r>
      <rPr>
        <sz val="10"/>
        <rFont val="宋体"/>
        <charset val="134"/>
      </rPr>
      <t>内蒙古自治区乌兰浩特市白音北路</t>
    </r>
    <r>
      <rPr>
        <sz val="10"/>
        <rFont val="MingLiU"/>
        <charset val="134"/>
      </rPr>
      <t xml:space="preserve"> </t>
    </r>
    <r>
      <rPr>
        <sz val="10"/>
        <rFont val="SimSun"/>
        <charset val="134"/>
      </rPr>
      <t>28</t>
    </r>
    <r>
      <rPr>
        <sz val="10"/>
        <rFont val="宋体"/>
        <charset val="134"/>
      </rPr>
      <t>号</t>
    </r>
    <r>
      <rPr>
        <sz val="10"/>
        <rFont val="SimSun"/>
        <charset val="134"/>
      </rPr>
      <t>2</t>
    </r>
    <r>
      <rPr>
        <sz val="10"/>
        <rFont val="宋体"/>
        <charset val="134"/>
      </rPr>
      <t>栋</t>
    </r>
    <r>
      <rPr>
        <sz val="10"/>
        <rFont val="SimSun"/>
        <charset val="134"/>
      </rPr>
      <t>4</t>
    </r>
    <r>
      <rPr>
        <sz val="10"/>
        <rFont val="宋体"/>
        <charset val="134"/>
      </rPr>
      <t>单元</t>
    </r>
    <r>
      <rPr>
        <sz val="10"/>
        <rFont val="SimSun"/>
        <charset val="134"/>
      </rPr>
      <t>201</t>
    </r>
    <r>
      <rPr>
        <sz val="10"/>
        <rFont val="宋体"/>
        <charset val="134"/>
      </rPr>
      <t>号</t>
    </r>
  </si>
  <si>
    <t>182****8017</t>
  </si>
  <si>
    <t>张天阳</t>
  </si>
  <si>
    <t>151****0559</t>
  </si>
  <si>
    <t>王晓婷</t>
  </si>
  <si>
    <t>小学</t>
  </si>
  <si>
    <t>156****6812</t>
  </si>
  <si>
    <t>刘一鹏</t>
  </si>
  <si>
    <t>159****3393</t>
  </si>
  <si>
    <t>石力鑫</t>
  </si>
  <si>
    <t>186****1388</t>
  </si>
  <si>
    <t>赵东阳</t>
  </si>
  <si>
    <t>155****6350</t>
  </si>
  <si>
    <t>龚瑞林</t>
  </si>
  <si>
    <t>173****0264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</si>
</sst>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6"/>
      <color theme="1"/>
      <name val="宋体"/>
      <charset val="134"/>
      <scheme val="minor"/>
    </font>
    <font>
      <sz val="20"/>
      <color indexed="8"/>
      <name val="黑体"/>
      <charset val="134"/>
    </font>
    <font>
      <b/>
      <sz val="10"/>
      <name val="宋体"/>
      <charset val="134"/>
    </font>
    <font>
      <sz val="10"/>
      <name val="宋体"/>
      <charset val="134"/>
    </font>
    <font>
      <sz val="10"/>
      <name val="宋体"/>
      <charset val="134"/>
      <scheme val="minor"/>
    </font>
    <font>
      <sz val="10"/>
      <color theme="1"/>
      <name val="宋体"/>
      <charset val="134"/>
      <scheme val="minor"/>
    </font>
    <font>
      <b/>
      <sz val="10"/>
      <color theme="1"/>
      <name val="宋体"/>
      <charset val="134"/>
    </font>
    <font>
      <b/>
      <sz val="10"/>
      <color rgb="FFFF0000"/>
      <name val="宋体"/>
      <charset val="134"/>
    </font>
    <font>
      <sz val="18"/>
      <color indexed="8"/>
      <name val="黑体"/>
      <charset val="134"/>
    </font>
    <font>
      <b/>
      <sz val="10"/>
      <color theme="1"/>
      <name val="宋体"/>
      <charset val="134"/>
      <scheme val="minor"/>
    </font>
    <font>
      <sz val="10"/>
      <color rgb="FF000000"/>
      <name val="宋体"/>
      <charset val="134"/>
    </font>
    <font>
      <sz val="10"/>
      <name val="等线"/>
      <charset val="134"/>
    </font>
    <font>
      <sz val="20"/>
      <name val="黑体"/>
      <charset val="134"/>
    </font>
    <font>
      <sz val="10"/>
      <color indexed="8"/>
      <name val="宋体"/>
      <charset val="134"/>
    </font>
    <font>
      <sz val="10"/>
      <color theme="1"/>
      <name val="宋体"/>
      <charset val="134"/>
    </font>
    <font>
      <sz val="10"/>
      <color theme="1"/>
      <name val="宋体 (正文)"/>
      <charset val="134"/>
    </font>
    <font>
      <sz val="10"/>
      <name val="宋体 (正文)"/>
      <charset val="134"/>
    </font>
    <font>
      <sz val="10"/>
      <color rgb="FF36363D"/>
      <name val="宋体"/>
      <charset val="134"/>
    </font>
    <font>
      <sz val="11"/>
      <name val="宋体"/>
      <charset val="134"/>
    </font>
    <font>
      <b/>
      <sz val="10"/>
      <color rgb="FF000000"/>
      <name val="宋体"/>
      <charset val="134"/>
    </font>
    <font>
      <sz val="11"/>
      <name val="宋体"/>
      <charset val="134"/>
      <scheme val="minor"/>
    </font>
    <font>
      <sz val="18"/>
      <name val="黑体"/>
      <charset val="134"/>
    </font>
    <font>
      <sz val="10"/>
      <name val="宋体"/>
      <charset val="134"/>
      <scheme val="major"/>
    </font>
    <font>
      <sz val="8"/>
      <color theme="1"/>
      <name val="Microsoft YaHei"/>
      <charset val="134"/>
    </font>
    <font>
      <sz val="7"/>
      <color theme="1"/>
      <name val="宋体"/>
      <charset val="134"/>
      <scheme val="minor"/>
    </font>
    <font>
      <sz val="18"/>
      <color indexed="8"/>
      <name val="Microsoft YaHei"/>
      <charset val="134"/>
    </font>
    <font>
      <sz val="6"/>
      <name val="宋体"/>
      <charset val="134"/>
    </font>
    <font>
      <b/>
      <sz val="18"/>
      <color indexed="8"/>
      <name val="宋体"/>
      <charset val="134"/>
    </font>
    <font>
      <sz val="10"/>
      <name val="宋体"/>
      <charset val="1"/>
    </font>
    <font>
      <sz val="10"/>
      <color indexed="8"/>
      <name val="宋体"/>
      <charset val="1"/>
    </font>
    <font>
      <sz val="10"/>
      <color rgb="FFFF0000"/>
      <name val="宋体"/>
      <charset val="134"/>
    </font>
    <font>
      <sz val="6"/>
      <color theme="1"/>
      <name val="宋体"/>
      <charset val="134"/>
    </font>
    <font>
      <sz val="8"/>
      <color theme="1"/>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MingLiU"/>
      <charset val="134"/>
    </font>
    <font>
      <sz val="10"/>
      <name val="SimSun"/>
      <charset val="134"/>
    </font>
    <font>
      <sz val="10"/>
      <name val="Arial"/>
      <charset val="134"/>
    </font>
    <font>
      <sz val="10"/>
      <color theme="1"/>
      <name val="MingLiU-ExtB"/>
      <charset val="136"/>
    </font>
    <font>
      <sz val="10"/>
      <name val="MingLiU-ExtB"/>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0"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8" borderId="14" applyNumberFormat="0" applyFont="0" applyAlignment="0" applyProtection="0">
      <alignment vertical="center"/>
    </xf>
    <xf numFmtId="0" fontId="38" fillId="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5" applyNumberFormat="0" applyFill="0" applyAlignment="0" applyProtection="0">
      <alignment vertical="center"/>
    </xf>
    <xf numFmtId="0" fontId="46" fillId="0" borderId="15" applyNumberFormat="0" applyFill="0" applyAlignment="0" applyProtection="0">
      <alignment vertical="center"/>
    </xf>
    <xf numFmtId="0" fontId="38" fillId="10" borderId="0" applyNumberFormat="0" applyBorder="0" applyAlignment="0" applyProtection="0">
      <alignment vertical="center"/>
    </xf>
    <xf numFmtId="0" fontId="41" fillId="0" borderId="16" applyNumberFormat="0" applyFill="0" applyAlignment="0" applyProtection="0">
      <alignment vertical="center"/>
    </xf>
    <xf numFmtId="0" fontId="38" fillId="11" borderId="0" applyNumberFormat="0" applyBorder="0" applyAlignment="0" applyProtection="0">
      <alignment vertical="center"/>
    </xf>
    <xf numFmtId="0" fontId="47" fillId="12" borderId="17" applyNumberFormat="0" applyAlignment="0" applyProtection="0">
      <alignment vertical="center"/>
    </xf>
    <xf numFmtId="0" fontId="48" fillId="12" borderId="13" applyNumberFormat="0" applyAlignment="0" applyProtection="0">
      <alignment vertical="center"/>
    </xf>
    <xf numFmtId="0" fontId="49" fillId="13" borderId="18"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cellStyleXfs>
  <cellXfs count="164">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right" vertical="center"/>
    </xf>
    <xf numFmtId="0" fontId="8" fillId="0" borderId="3" xfId="0" applyFont="1" applyFill="1" applyBorder="1" applyAlignment="1">
      <alignment horizontal="right"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0" fontId="8" fillId="0" borderId="4"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Alignment="1">
      <alignment horizontal="left" wrapText="1"/>
    </xf>
    <xf numFmtId="0" fontId="4" fillId="0" borderId="0" xfId="0" applyFont="1" applyFill="1" applyBorder="1" applyAlignment="1">
      <alignment horizontal="left" wrapText="1"/>
    </xf>
    <xf numFmtId="0" fontId="0" fillId="0" borderId="0" xfId="0" applyFill="1" applyBorder="1" applyAlignment="1">
      <alignment vertical="center"/>
    </xf>
    <xf numFmtId="0" fontId="6"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alignment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3"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0" xfId="0" applyFont="1" applyFill="1" applyAlignment="1">
      <alignment vertical="center" wrapText="1"/>
    </xf>
    <xf numFmtId="0" fontId="7"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right" vertical="center" wrapText="1"/>
    </xf>
    <xf numFmtId="0" fontId="6"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3" xfId="0" applyFont="1" applyFill="1" applyBorder="1" applyAlignment="1">
      <alignment horizontal="right" vertical="center" wrapText="1"/>
    </xf>
    <xf numFmtId="49" fontId="5" fillId="0" borderId="1" xfId="0" applyNumberFormat="1" applyFont="1" applyFill="1" applyBorder="1" applyAlignment="1">
      <alignment horizontal="center" vertical="center" wrapText="1"/>
    </xf>
    <xf numFmtId="0" fontId="3" fillId="0" borderId="4" xfId="0" applyFont="1" applyFill="1" applyBorder="1" applyAlignment="1">
      <alignment horizontal="right" vertical="center"/>
    </xf>
    <xf numFmtId="0" fontId="14"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1" fontId="15" fillId="0" borderId="8" xfId="0" applyNumberFormat="1" applyFont="1" applyFill="1" applyBorder="1" applyAlignment="1">
      <alignment horizontal="center" vertical="center" wrapText="1" shrinkToFit="1"/>
    </xf>
    <xf numFmtId="49" fontId="15" fillId="0" borderId="1"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1" fontId="11" fillId="0" borderId="8" xfId="0" applyNumberFormat="1" applyFont="1" applyFill="1" applyBorder="1" applyAlignment="1">
      <alignment horizontal="center" vertical="center" wrapText="1" shrinkToFit="1"/>
    </xf>
    <xf numFmtId="0" fontId="17"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4"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Alignment="1">
      <alignment vertical="center" wrapText="1"/>
    </xf>
    <xf numFmtId="49" fontId="11"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4"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4" fillId="0" borderId="4" xfId="0" applyFont="1" applyFill="1" applyBorder="1" applyAlignment="1">
      <alignment horizontal="center"/>
    </xf>
    <xf numFmtId="0" fontId="3" fillId="0" borderId="0" xfId="0" applyFont="1" applyFill="1" applyAlignment="1">
      <alignment horizontal="center" vertical="center"/>
    </xf>
    <xf numFmtId="0" fontId="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2" borderId="10" xfId="0" applyFont="1" applyFill="1" applyBorder="1" applyAlignment="1">
      <alignment horizontal="center" vertical="center"/>
    </xf>
    <xf numFmtId="1" fontId="23" fillId="0" borderId="10" xfId="0" applyNumberFormat="1" applyFont="1" applyFill="1" applyBorder="1" applyAlignment="1">
      <alignment horizontal="center" vertical="center"/>
    </xf>
    <xf numFmtId="0" fontId="23" fillId="2" borderId="10" xfId="0" applyFont="1" applyFill="1" applyBorder="1" applyAlignment="1">
      <alignment horizontal="center" vertical="center" wrapText="1"/>
    </xf>
    <xf numFmtId="49" fontId="23" fillId="2"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3" xfId="0" applyFont="1" applyFill="1" applyBorder="1" applyAlignment="1">
      <alignment horizontal="right" vertical="center" wrapText="1"/>
    </xf>
    <xf numFmtId="0" fontId="7" fillId="0" borderId="4" xfId="0" applyFont="1" applyFill="1" applyBorder="1" applyAlignment="1">
      <alignment horizontal="righ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Alignment="1">
      <alignment vertical="center"/>
    </xf>
    <xf numFmtId="0" fontId="22" fillId="0" borderId="0" xfId="0" applyFont="1" applyFill="1" applyBorder="1" applyAlignment="1">
      <alignment horizontal="center" vertical="center"/>
    </xf>
    <xf numFmtId="0" fontId="4" fillId="0" borderId="1" xfId="0" applyFont="1" applyFill="1" applyBorder="1" applyAlignment="1">
      <alignment horizontal="center"/>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27" fillId="0" borderId="0" xfId="0" applyFont="1" applyFill="1" applyAlignment="1">
      <alignment vertical="center"/>
    </xf>
    <xf numFmtId="0" fontId="20" fillId="0" borderId="2" xfId="0" applyFont="1" applyFill="1" applyBorder="1" applyAlignment="1">
      <alignment horizontal="right" vertical="center"/>
    </xf>
    <xf numFmtId="0" fontId="4" fillId="0" borderId="1" xfId="0" applyFont="1" applyFill="1" applyBorder="1" applyAlignment="1">
      <alignment vertical="center"/>
    </xf>
    <xf numFmtId="0" fontId="28" fillId="0" borderId="0"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xf>
    <xf numFmtId="0" fontId="8" fillId="0" borderId="1" xfId="0" applyFont="1" applyFill="1" applyBorder="1" applyAlignment="1">
      <alignment horizontal="right" vertical="center"/>
    </xf>
    <xf numFmtId="0" fontId="15" fillId="0" borderId="1" xfId="0" applyFont="1" applyFill="1" applyBorder="1" applyAlignment="1">
      <alignmen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0" fillId="0" borderId="0" xfId="0" applyFill="1" applyAlignment="1">
      <alignment horizontal="center" vertical="center"/>
    </xf>
    <xf numFmtId="0" fontId="32" fillId="0" borderId="0" xfId="0" applyFont="1" applyFill="1" applyAlignment="1">
      <alignment vertical="center"/>
    </xf>
    <xf numFmtId="0" fontId="9" fillId="0" borderId="0" xfId="0" applyFont="1" applyFill="1" applyBorder="1" applyAlignment="1">
      <alignment horizontal="center" vertical="center" wrapText="1"/>
    </xf>
    <xf numFmtId="0" fontId="33" fillId="0" borderId="0" xfId="0" applyFont="1" applyFill="1" applyAlignment="1">
      <alignment vertical="center"/>
    </xf>
    <xf numFmtId="0" fontId="33" fillId="0" borderId="0" xfId="0" applyFont="1" applyFill="1" applyAlignment="1">
      <alignment horizontal="center" vertical="center"/>
    </xf>
    <xf numFmtId="0" fontId="28"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49" fontId="11"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A1" sqref="$A1:$XFD1"/>
    </sheetView>
  </sheetViews>
  <sheetFormatPr defaultColWidth="10" defaultRowHeight="13.5"/>
  <cols>
    <col min="1" max="1" width="5.90833333333333" style="2" customWidth="1"/>
    <col min="2" max="2" width="7.45833333333333" style="2" customWidth="1"/>
    <col min="3" max="3" width="7.09166666666667" style="2" customWidth="1"/>
    <col min="4" max="4" width="6.63333333333333" style="2" customWidth="1"/>
    <col min="5" max="5" width="23.25" style="2" customWidth="1"/>
    <col min="6" max="6" width="9" style="2" customWidth="1"/>
    <col min="7" max="7" width="17" style="2" customWidth="1"/>
    <col min="8" max="8" width="10.375" style="2" customWidth="1"/>
    <col min="9" max="9" width="16.75" style="2" customWidth="1"/>
    <col min="10" max="10" width="11.3666666666667" style="2" customWidth="1"/>
    <col min="11" max="11" width="5.18333333333333" style="2" customWidth="1"/>
    <col min="12" max="13" width="7.54166666666667" style="2" customWidth="1"/>
    <col min="14" max="14" width="5.09166666666667" style="2" customWidth="1"/>
    <col min="15" max="16384" width="10" style="2"/>
  </cols>
  <sheetData>
    <row r="1" ht="28.5" customHeight="1" spans="1:14">
      <c r="A1" s="159" t="s">
        <v>0</v>
      </c>
      <c r="B1" s="159"/>
      <c r="C1" s="159"/>
      <c r="D1" s="159"/>
      <c r="E1" s="159"/>
      <c r="F1" s="159"/>
      <c r="G1" s="159"/>
      <c r="H1" s="159"/>
      <c r="I1" s="159"/>
      <c r="J1" s="159"/>
      <c r="K1" s="159"/>
      <c r="L1" s="159"/>
      <c r="M1" s="159"/>
      <c r="N1" s="159"/>
    </row>
    <row r="2" s="14" customFormat="1" ht="22.5" customHeight="1" spans="1:14">
      <c r="A2" s="160" t="s">
        <v>1</v>
      </c>
      <c r="B2" s="161"/>
      <c r="C2" s="161"/>
      <c r="D2" s="23" t="s">
        <v>2</v>
      </c>
      <c r="E2" s="70"/>
      <c r="F2" s="70"/>
      <c r="G2" s="70"/>
      <c r="H2" s="70"/>
      <c r="I2" s="70"/>
      <c r="J2" s="70"/>
      <c r="K2" s="70"/>
      <c r="L2" s="70"/>
      <c r="M2" s="70"/>
      <c r="N2" s="70"/>
    </row>
    <row r="3" s="14" customFormat="1" ht="55"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50" customHeight="1" spans="1:14">
      <c r="A4" s="7">
        <v>1</v>
      </c>
      <c r="B4" s="51" t="s">
        <v>17</v>
      </c>
      <c r="C4" s="162" t="s">
        <v>18</v>
      </c>
      <c r="D4" s="162">
        <v>21</v>
      </c>
      <c r="E4" s="163" t="s">
        <v>19</v>
      </c>
      <c r="F4" s="51" t="s">
        <v>20</v>
      </c>
      <c r="G4" s="7" t="s">
        <v>21</v>
      </c>
      <c r="H4" s="51" t="s">
        <v>22</v>
      </c>
      <c r="I4" s="7" t="s">
        <v>23</v>
      </c>
      <c r="J4" s="162" t="s">
        <v>24</v>
      </c>
      <c r="K4" s="71" t="s">
        <v>25</v>
      </c>
      <c r="L4" s="7">
        <v>376.8</v>
      </c>
      <c r="M4" s="7"/>
      <c r="N4" s="7"/>
    </row>
    <row r="5" s="14" customFormat="1" ht="50" customHeight="1" spans="1:14">
      <c r="A5" s="7">
        <v>2</v>
      </c>
      <c r="B5" s="51" t="s">
        <v>26</v>
      </c>
      <c r="C5" s="162" t="s">
        <v>18</v>
      </c>
      <c r="D5" s="162">
        <v>20</v>
      </c>
      <c r="E5" s="163" t="s">
        <v>27</v>
      </c>
      <c r="F5" s="51" t="s">
        <v>28</v>
      </c>
      <c r="G5" s="7" t="s">
        <v>21</v>
      </c>
      <c r="H5" s="51" t="s">
        <v>22</v>
      </c>
      <c r="I5" s="7" t="s">
        <v>23</v>
      </c>
      <c r="J5" s="162" t="s">
        <v>29</v>
      </c>
      <c r="K5" s="71" t="s">
        <v>25</v>
      </c>
      <c r="L5" s="7">
        <v>376.8</v>
      </c>
      <c r="M5" s="7"/>
      <c r="N5" s="7"/>
    </row>
    <row r="6" s="14" customFormat="1" ht="50" customHeight="1" spans="1:14">
      <c r="A6" s="7">
        <v>3</v>
      </c>
      <c r="B6" s="51" t="s">
        <v>30</v>
      </c>
      <c r="C6" s="162" t="s">
        <v>18</v>
      </c>
      <c r="D6" s="162">
        <v>20</v>
      </c>
      <c r="E6" s="163" t="s">
        <v>31</v>
      </c>
      <c r="F6" s="51" t="s">
        <v>20</v>
      </c>
      <c r="G6" s="7" t="s">
        <v>21</v>
      </c>
      <c r="H6" s="51" t="s">
        <v>22</v>
      </c>
      <c r="I6" s="7" t="s">
        <v>23</v>
      </c>
      <c r="J6" s="162" t="s">
        <v>32</v>
      </c>
      <c r="K6" s="71" t="s">
        <v>25</v>
      </c>
      <c r="L6" s="7">
        <v>376.8</v>
      </c>
      <c r="M6" s="7"/>
      <c r="N6" s="7"/>
    </row>
    <row r="7" s="14" customFormat="1" ht="50" customHeight="1" spans="1:14">
      <c r="A7" s="7">
        <v>4</v>
      </c>
      <c r="B7" s="71" t="s">
        <v>33</v>
      </c>
      <c r="C7" s="162" t="s">
        <v>18</v>
      </c>
      <c r="D7" s="162">
        <v>21</v>
      </c>
      <c r="E7" s="163" t="s">
        <v>34</v>
      </c>
      <c r="F7" s="51" t="s">
        <v>20</v>
      </c>
      <c r="G7" s="7" t="s">
        <v>21</v>
      </c>
      <c r="H7" s="71" t="s">
        <v>22</v>
      </c>
      <c r="I7" s="7" t="s">
        <v>23</v>
      </c>
      <c r="J7" s="71" t="s">
        <v>35</v>
      </c>
      <c r="K7" s="71" t="s">
        <v>25</v>
      </c>
      <c r="L7" s="7">
        <v>376.8</v>
      </c>
      <c r="M7" s="71"/>
      <c r="N7" s="71"/>
    </row>
    <row r="8" s="14" customFormat="1" ht="50" customHeight="1" spans="1:14">
      <c r="A8" s="7">
        <v>5</v>
      </c>
      <c r="B8" s="71" t="s">
        <v>36</v>
      </c>
      <c r="C8" s="162" t="s">
        <v>18</v>
      </c>
      <c r="D8" s="162">
        <v>21</v>
      </c>
      <c r="E8" s="163" t="s">
        <v>37</v>
      </c>
      <c r="F8" s="51" t="s">
        <v>28</v>
      </c>
      <c r="G8" s="7" t="s">
        <v>21</v>
      </c>
      <c r="H8" s="71" t="s">
        <v>22</v>
      </c>
      <c r="I8" s="7" t="s">
        <v>23</v>
      </c>
      <c r="J8" s="71" t="s">
        <v>38</v>
      </c>
      <c r="K8" s="71" t="s">
        <v>25</v>
      </c>
      <c r="L8" s="7">
        <v>376.8</v>
      </c>
      <c r="M8" s="71"/>
      <c r="N8" s="71"/>
    </row>
    <row r="9" s="14" customFormat="1" ht="50" customHeight="1" spans="1:14">
      <c r="A9" s="7">
        <v>6</v>
      </c>
      <c r="B9" s="71" t="s">
        <v>39</v>
      </c>
      <c r="C9" s="162" t="s">
        <v>18</v>
      </c>
      <c r="D9" s="162">
        <v>20</v>
      </c>
      <c r="E9" s="163" t="s">
        <v>40</v>
      </c>
      <c r="F9" s="51" t="s">
        <v>28</v>
      </c>
      <c r="G9" s="7" t="s">
        <v>21</v>
      </c>
      <c r="H9" s="71" t="s">
        <v>22</v>
      </c>
      <c r="I9" s="7" t="s">
        <v>23</v>
      </c>
      <c r="J9" s="71" t="s">
        <v>41</v>
      </c>
      <c r="K9" s="71" t="s">
        <v>25</v>
      </c>
      <c r="L9" s="7">
        <v>376.8</v>
      </c>
      <c r="M9" s="71"/>
      <c r="N9" s="71"/>
    </row>
    <row r="10" s="14" customFormat="1" ht="50" customHeight="1" spans="1:14">
      <c r="A10" s="7">
        <v>7</v>
      </c>
      <c r="B10" s="71" t="s">
        <v>42</v>
      </c>
      <c r="C10" s="162" t="s">
        <v>18</v>
      </c>
      <c r="D10" s="162">
        <v>22</v>
      </c>
      <c r="E10" s="163" t="s">
        <v>43</v>
      </c>
      <c r="F10" s="51" t="s">
        <v>20</v>
      </c>
      <c r="G10" s="7" t="s">
        <v>21</v>
      </c>
      <c r="H10" s="71" t="s">
        <v>22</v>
      </c>
      <c r="I10" s="7" t="s">
        <v>23</v>
      </c>
      <c r="J10" s="71" t="s">
        <v>44</v>
      </c>
      <c r="K10" s="71" t="s">
        <v>25</v>
      </c>
      <c r="L10" s="7">
        <v>376.8</v>
      </c>
      <c r="M10" s="71"/>
      <c r="N10" s="71"/>
    </row>
    <row r="11" s="14" customFormat="1" ht="50" customHeight="1" spans="1:14">
      <c r="A11" s="7">
        <v>8</v>
      </c>
      <c r="B11" s="71" t="s">
        <v>45</v>
      </c>
      <c r="C11" s="162" t="s">
        <v>18</v>
      </c>
      <c r="D11" s="162">
        <v>21</v>
      </c>
      <c r="E11" s="163" t="s">
        <v>46</v>
      </c>
      <c r="F11" s="51" t="s">
        <v>28</v>
      </c>
      <c r="G11" s="7" t="s">
        <v>21</v>
      </c>
      <c r="H11" s="51" t="s">
        <v>22</v>
      </c>
      <c r="I11" s="7" t="s">
        <v>23</v>
      </c>
      <c r="J11" s="71" t="s">
        <v>47</v>
      </c>
      <c r="K11" s="71" t="s">
        <v>25</v>
      </c>
      <c r="L11" s="7">
        <v>376.8</v>
      </c>
      <c r="M11" s="71"/>
      <c r="N11" s="71"/>
    </row>
    <row r="12" s="14" customFormat="1" ht="50" customHeight="1" spans="1:14">
      <c r="A12" s="7">
        <v>9</v>
      </c>
      <c r="B12" s="71" t="s">
        <v>48</v>
      </c>
      <c r="C12" s="162" t="s">
        <v>18</v>
      </c>
      <c r="D12" s="162">
        <v>20</v>
      </c>
      <c r="E12" s="163" t="s">
        <v>49</v>
      </c>
      <c r="F12" s="51" t="s">
        <v>28</v>
      </c>
      <c r="G12" s="7" t="s">
        <v>21</v>
      </c>
      <c r="H12" s="51" t="s">
        <v>22</v>
      </c>
      <c r="I12" s="7" t="s">
        <v>23</v>
      </c>
      <c r="J12" s="71" t="s">
        <v>50</v>
      </c>
      <c r="K12" s="71" t="s">
        <v>25</v>
      </c>
      <c r="L12" s="7">
        <v>376.8</v>
      </c>
      <c r="M12" s="71"/>
      <c r="N12" s="71"/>
    </row>
    <row r="13" s="14" customFormat="1" ht="50" customHeight="1" spans="1:14">
      <c r="A13" s="7">
        <v>10</v>
      </c>
      <c r="B13" s="71" t="s">
        <v>51</v>
      </c>
      <c r="C13" s="162" t="s">
        <v>18</v>
      </c>
      <c r="D13" s="162">
        <v>22</v>
      </c>
      <c r="E13" s="163" t="s">
        <v>52</v>
      </c>
      <c r="F13" s="51" t="s">
        <v>28</v>
      </c>
      <c r="G13" s="7" t="s">
        <v>21</v>
      </c>
      <c r="H13" s="51" t="s">
        <v>22</v>
      </c>
      <c r="I13" s="7" t="s">
        <v>23</v>
      </c>
      <c r="J13" s="71" t="s">
        <v>53</v>
      </c>
      <c r="K13" s="71" t="s">
        <v>25</v>
      </c>
      <c r="L13" s="7">
        <v>376.8</v>
      </c>
      <c r="M13" s="71"/>
      <c r="N13" s="71"/>
    </row>
    <row r="14" s="14" customFormat="1" ht="50" customHeight="1" spans="1:14">
      <c r="A14" s="7">
        <v>11</v>
      </c>
      <c r="B14" s="71" t="s">
        <v>54</v>
      </c>
      <c r="C14" s="162" t="s">
        <v>18</v>
      </c>
      <c r="D14" s="162">
        <v>20</v>
      </c>
      <c r="E14" s="163" t="s">
        <v>55</v>
      </c>
      <c r="F14" s="51" t="s">
        <v>28</v>
      </c>
      <c r="G14" s="7" t="s">
        <v>21</v>
      </c>
      <c r="H14" s="51" t="s">
        <v>22</v>
      </c>
      <c r="I14" s="7" t="s">
        <v>23</v>
      </c>
      <c r="J14" s="71" t="s">
        <v>56</v>
      </c>
      <c r="K14" s="71" t="s">
        <v>25</v>
      </c>
      <c r="L14" s="7">
        <v>376.8</v>
      </c>
      <c r="M14" s="71"/>
      <c r="N14" s="71"/>
    </row>
    <row r="15" s="14" customFormat="1" ht="50" customHeight="1" spans="1:14">
      <c r="A15" s="7">
        <v>12</v>
      </c>
      <c r="B15" s="71" t="s">
        <v>57</v>
      </c>
      <c r="C15" s="162" t="s">
        <v>18</v>
      </c>
      <c r="D15" s="162">
        <v>20</v>
      </c>
      <c r="E15" s="163" t="s">
        <v>58</v>
      </c>
      <c r="F15" s="51" t="s">
        <v>28</v>
      </c>
      <c r="G15" s="7" t="s">
        <v>21</v>
      </c>
      <c r="H15" s="71" t="s">
        <v>22</v>
      </c>
      <c r="I15" s="7" t="s">
        <v>23</v>
      </c>
      <c r="J15" s="71" t="s">
        <v>59</v>
      </c>
      <c r="K15" s="71" t="s">
        <v>25</v>
      </c>
      <c r="L15" s="7">
        <v>376.8</v>
      </c>
      <c r="M15" s="71"/>
      <c r="N15" s="71"/>
    </row>
    <row r="16" s="14" customFormat="1" ht="50" customHeight="1" spans="1:14">
      <c r="A16" s="7">
        <v>13</v>
      </c>
      <c r="B16" s="71" t="s">
        <v>60</v>
      </c>
      <c r="C16" s="162" t="s">
        <v>18</v>
      </c>
      <c r="D16" s="162">
        <v>23</v>
      </c>
      <c r="E16" s="163" t="s">
        <v>61</v>
      </c>
      <c r="F16" s="51" t="s">
        <v>20</v>
      </c>
      <c r="G16" s="7" t="s">
        <v>21</v>
      </c>
      <c r="H16" s="71" t="s">
        <v>22</v>
      </c>
      <c r="I16" s="7" t="s">
        <v>23</v>
      </c>
      <c r="J16" s="71" t="s">
        <v>62</v>
      </c>
      <c r="K16" s="71" t="s">
        <v>25</v>
      </c>
      <c r="L16" s="7">
        <v>376.8</v>
      </c>
      <c r="M16" s="71"/>
      <c r="N16" s="71"/>
    </row>
    <row r="17" s="14" customFormat="1" ht="50" customHeight="1" spans="1:14">
      <c r="A17" s="7">
        <v>14</v>
      </c>
      <c r="B17" s="71" t="s">
        <v>63</v>
      </c>
      <c r="C17" s="162" t="s">
        <v>18</v>
      </c>
      <c r="D17" s="162">
        <v>21</v>
      </c>
      <c r="E17" s="163" t="s">
        <v>64</v>
      </c>
      <c r="F17" s="51" t="s">
        <v>20</v>
      </c>
      <c r="G17" s="7" t="s">
        <v>21</v>
      </c>
      <c r="H17" s="71" t="s">
        <v>22</v>
      </c>
      <c r="I17" s="7" t="s">
        <v>23</v>
      </c>
      <c r="J17" s="71" t="s">
        <v>65</v>
      </c>
      <c r="K17" s="71" t="s">
        <v>25</v>
      </c>
      <c r="L17" s="7">
        <v>376.8</v>
      </c>
      <c r="M17" s="71"/>
      <c r="N17" s="71"/>
    </row>
    <row r="18" s="14" customFormat="1" ht="50" customHeight="1" spans="1:14">
      <c r="A18" s="7">
        <v>15</v>
      </c>
      <c r="B18" s="71" t="s">
        <v>66</v>
      </c>
      <c r="C18" s="162" t="s">
        <v>18</v>
      </c>
      <c r="D18" s="162">
        <v>21</v>
      </c>
      <c r="E18" s="163" t="s">
        <v>67</v>
      </c>
      <c r="F18" s="51" t="s">
        <v>28</v>
      </c>
      <c r="G18" s="7" t="s">
        <v>21</v>
      </c>
      <c r="H18" s="71" t="s">
        <v>22</v>
      </c>
      <c r="I18" s="7" t="s">
        <v>23</v>
      </c>
      <c r="J18" s="71" t="s">
        <v>68</v>
      </c>
      <c r="K18" s="71" t="s">
        <v>25</v>
      </c>
      <c r="L18" s="7">
        <v>376.8</v>
      </c>
      <c r="M18" s="71"/>
      <c r="N18" s="71"/>
    </row>
    <row r="19" s="14" customFormat="1" ht="50" customHeight="1" spans="1:14">
      <c r="A19" s="7">
        <v>16</v>
      </c>
      <c r="B19" s="71" t="s">
        <v>69</v>
      </c>
      <c r="C19" s="162" t="s">
        <v>18</v>
      </c>
      <c r="D19" s="162">
        <v>22</v>
      </c>
      <c r="E19" s="163" t="s">
        <v>70</v>
      </c>
      <c r="F19" s="51" t="s">
        <v>28</v>
      </c>
      <c r="G19" s="7" t="s">
        <v>21</v>
      </c>
      <c r="H19" s="71" t="s">
        <v>22</v>
      </c>
      <c r="I19" s="7" t="s">
        <v>23</v>
      </c>
      <c r="J19" s="71" t="s">
        <v>71</v>
      </c>
      <c r="K19" s="71" t="s">
        <v>25</v>
      </c>
      <c r="L19" s="7">
        <v>376.8</v>
      </c>
      <c r="M19" s="71"/>
      <c r="N19" s="71"/>
    </row>
    <row r="20" s="14" customFormat="1" ht="50" customHeight="1" spans="1:14">
      <c r="A20" s="7">
        <v>17</v>
      </c>
      <c r="B20" s="71" t="s">
        <v>72</v>
      </c>
      <c r="C20" s="162" t="s">
        <v>18</v>
      </c>
      <c r="D20" s="162">
        <v>20</v>
      </c>
      <c r="E20" s="163" t="s">
        <v>73</v>
      </c>
      <c r="F20" s="51" t="s">
        <v>28</v>
      </c>
      <c r="G20" s="7" t="s">
        <v>21</v>
      </c>
      <c r="H20" s="51" t="s">
        <v>22</v>
      </c>
      <c r="I20" s="7" t="s">
        <v>23</v>
      </c>
      <c r="J20" s="71" t="s">
        <v>74</v>
      </c>
      <c r="K20" s="71" t="s">
        <v>25</v>
      </c>
      <c r="L20" s="7">
        <v>376.8</v>
      </c>
      <c r="M20" s="71"/>
      <c r="N20" s="71"/>
    </row>
    <row r="21" s="14" customFormat="1" ht="50" customHeight="1" spans="1:14">
      <c r="A21" s="7">
        <v>18</v>
      </c>
      <c r="B21" s="71" t="s">
        <v>75</v>
      </c>
      <c r="C21" s="162" t="s">
        <v>18</v>
      </c>
      <c r="D21" s="162">
        <v>20</v>
      </c>
      <c r="E21" s="163" t="s">
        <v>43</v>
      </c>
      <c r="F21" s="51" t="s">
        <v>28</v>
      </c>
      <c r="G21" s="7" t="s">
        <v>21</v>
      </c>
      <c r="H21" s="51" t="s">
        <v>22</v>
      </c>
      <c r="I21" s="7" t="s">
        <v>23</v>
      </c>
      <c r="J21" s="71" t="s">
        <v>76</v>
      </c>
      <c r="K21" s="71" t="s">
        <v>25</v>
      </c>
      <c r="L21" s="7">
        <v>376.8</v>
      </c>
      <c r="M21" s="71"/>
      <c r="N21" s="71"/>
    </row>
    <row r="22" s="14" customFormat="1" ht="50" customHeight="1" spans="1:14">
      <c r="A22" s="7">
        <v>19</v>
      </c>
      <c r="B22" s="71" t="s">
        <v>77</v>
      </c>
      <c r="C22" s="162" t="s">
        <v>18</v>
      </c>
      <c r="D22" s="162">
        <v>21</v>
      </c>
      <c r="E22" s="163" t="s">
        <v>78</v>
      </c>
      <c r="F22" s="51" t="s">
        <v>28</v>
      </c>
      <c r="G22" s="7" t="s">
        <v>21</v>
      </c>
      <c r="H22" s="51" t="s">
        <v>22</v>
      </c>
      <c r="I22" s="7" t="s">
        <v>23</v>
      </c>
      <c r="J22" s="71" t="s">
        <v>79</v>
      </c>
      <c r="K22" s="71" t="s">
        <v>25</v>
      </c>
      <c r="L22" s="7">
        <v>376.8</v>
      </c>
      <c r="M22" s="71"/>
      <c r="N22" s="71"/>
    </row>
    <row r="23" s="14" customFormat="1" ht="50" customHeight="1" spans="1:14">
      <c r="A23" s="7">
        <v>20</v>
      </c>
      <c r="B23" s="71" t="s">
        <v>80</v>
      </c>
      <c r="C23" s="162" t="s">
        <v>18</v>
      </c>
      <c r="D23" s="162">
        <v>19</v>
      </c>
      <c r="E23" s="163" t="s">
        <v>81</v>
      </c>
      <c r="F23" s="51" t="s">
        <v>28</v>
      </c>
      <c r="G23" s="7" t="s">
        <v>21</v>
      </c>
      <c r="H23" s="51" t="s">
        <v>22</v>
      </c>
      <c r="I23" s="7" t="s">
        <v>23</v>
      </c>
      <c r="J23" s="71" t="s">
        <v>82</v>
      </c>
      <c r="K23" s="71" t="s">
        <v>25</v>
      </c>
      <c r="L23" s="7">
        <v>376.8</v>
      </c>
      <c r="M23" s="71"/>
      <c r="N23" s="71"/>
    </row>
    <row r="24" s="14" customFormat="1" ht="50" customHeight="1" spans="1:14">
      <c r="A24" s="7">
        <v>21</v>
      </c>
      <c r="B24" s="71" t="s">
        <v>83</v>
      </c>
      <c r="C24" s="162" t="s">
        <v>18</v>
      </c>
      <c r="D24" s="162">
        <v>22</v>
      </c>
      <c r="E24" s="163" t="s">
        <v>37</v>
      </c>
      <c r="F24" s="51" t="s">
        <v>84</v>
      </c>
      <c r="G24" s="7" t="s">
        <v>21</v>
      </c>
      <c r="H24" s="71" t="s">
        <v>22</v>
      </c>
      <c r="I24" s="7" t="s">
        <v>23</v>
      </c>
      <c r="J24" s="71" t="s">
        <v>85</v>
      </c>
      <c r="K24" s="71" t="s">
        <v>25</v>
      </c>
      <c r="L24" s="7">
        <v>376.8</v>
      </c>
      <c r="M24" s="71"/>
      <c r="N24" s="71"/>
    </row>
    <row r="25" s="14" customFormat="1" ht="50" customHeight="1" spans="1:14">
      <c r="A25" s="7">
        <v>22</v>
      </c>
      <c r="B25" s="71" t="s">
        <v>86</v>
      </c>
      <c r="C25" s="162" t="s">
        <v>18</v>
      </c>
      <c r="D25" s="162">
        <v>21</v>
      </c>
      <c r="E25" s="163" t="s">
        <v>87</v>
      </c>
      <c r="F25" s="51" t="s">
        <v>84</v>
      </c>
      <c r="G25" s="7" t="s">
        <v>21</v>
      </c>
      <c r="H25" s="71" t="s">
        <v>22</v>
      </c>
      <c r="I25" s="7" t="s">
        <v>23</v>
      </c>
      <c r="J25" s="71" t="s">
        <v>88</v>
      </c>
      <c r="K25" s="71" t="s">
        <v>25</v>
      </c>
      <c r="L25" s="7">
        <v>376.8</v>
      </c>
      <c r="M25" s="71"/>
      <c r="N25" s="71"/>
    </row>
    <row r="26" s="14" customFormat="1" ht="50" customHeight="1" spans="1:14">
      <c r="A26" s="7">
        <v>23</v>
      </c>
      <c r="B26" s="71" t="s">
        <v>89</v>
      </c>
      <c r="C26" s="162" t="s">
        <v>18</v>
      </c>
      <c r="D26" s="162">
        <v>20</v>
      </c>
      <c r="E26" s="163" t="s">
        <v>87</v>
      </c>
      <c r="F26" s="51" t="s">
        <v>28</v>
      </c>
      <c r="G26" s="7" t="s">
        <v>21</v>
      </c>
      <c r="H26" s="71" t="s">
        <v>22</v>
      </c>
      <c r="I26" s="7" t="s">
        <v>23</v>
      </c>
      <c r="J26" s="71" t="s">
        <v>90</v>
      </c>
      <c r="K26" s="71" t="s">
        <v>25</v>
      </c>
      <c r="L26" s="7">
        <v>376.8</v>
      </c>
      <c r="M26" s="71"/>
      <c r="N26" s="71"/>
    </row>
    <row r="27" s="14" customFormat="1" ht="50" customHeight="1" spans="1:14">
      <c r="A27" s="7">
        <v>24</v>
      </c>
      <c r="B27" s="71" t="s">
        <v>91</v>
      </c>
      <c r="C27" s="162" t="s">
        <v>18</v>
      </c>
      <c r="D27" s="162">
        <v>21</v>
      </c>
      <c r="E27" s="163" t="s">
        <v>92</v>
      </c>
      <c r="F27" s="51" t="s">
        <v>28</v>
      </c>
      <c r="G27" s="7" t="s">
        <v>21</v>
      </c>
      <c r="H27" s="71" t="s">
        <v>22</v>
      </c>
      <c r="I27" s="7" t="s">
        <v>23</v>
      </c>
      <c r="J27" s="71" t="s">
        <v>93</v>
      </c>
      <c r="K27" s="71" t="s">
        <v>25</v>
      </c>
      <c r="L27" s="7">
        <v>376.8</v>
      </c>
      <c r="M27" s="71"/>
      <c r="N27" s="71"/>
    </row>
    <row r="28" s="14" customFormat="1" ht="50" customHeight="1" spans="1:14">
      <c r="A28" s="7">
        <v>25</v>
      </c>
      <c r="B28" s="71" t="s">
        <v>94</v>
      </c>
      <c r="C28" s="162" t="s">
        <v>18</v>
      </c>
      <c r="D28" s="162">
        <v>20</v>
      </c>
      <c r="E28" s="163" t="s">
        <v>58</v>
      </c>
      <c r="F28" s="51" t="s">
        <v>28</v>
      </c>
      <c r="G28" s="7" t="s">
        <v>21</v>
      </c>
      <c r="H28" s="71" t="s">
        <v>22</v>
      </c>
      <c r="I28" s="7" t="s">
        <v>23</v>
      </c>
      <c r="J28" s="71" t="s">
        <v>95</v>
      </c>
      <c r="K28" s="71" t="s">
        <v>25</v>
      </c>
      <c r="L28" s="7">
        <v>376.8</v>
      </c>
      <c r="M28" s="71"/>
      <c r="N28" s="71"/>
    </row>
    <row r="29" s="14" customFormat="1" ht="50" customHeight="1" spans="1:14">
      <c r="A29" s="7">
        <v>26</v>
      </c>
      <c r="B29" s="71" t="s">
        <v>96</v>
      </c>
      <c r="C29" s="162" t="s">
        <v>18</v>
      </c>
      <c r="D29" s="162">
        <v>21</v>
      </c>
      <c r="E29" s="163" t="s">
        <v>40</v>
      </c>
      <c r="F29" s="51" t="s">
        <v>28</v>
      </c>
      <c r="G29" s="7" t="s">
        <v>21</v>
      </c>
      <c r="H29" s="51" t="s">
        <v>22</v>
      </c>
      <c r="I29" s="7" t="s">
        <v>23</v>
      </c>
      <c r="J29" s="71" t="s">
        <v>97</v>
      </c>
      <c r="K29" s="71" t="s">
        <v>25</v>
      </c>
      <c r="L29" s="7">
        <v>376.8</v>
      </c>
      <c r="M29" s="71"/>
      <c r="N29" s="71"/>
    </row>
    <row r="30" s="14" customFormat="1" ht="50" customHeight="1" spans="1:14">
      <c r="A30" s="7">
        <v>27</v>
      </c>
      <c r="B30" s="71" t="s">
        <v>98</v>
      </c>
      <c r="C30" s="162" t="s">
        <v>18</v>
      </c>
      <c r="D30" s="162">
        <v>21</v>
      </c>
      <c r="E30" s="163" t="s">
        <v>49</v>
      </c>
      <c r="F30" s="51" t="s">
        <v>28</v>
      </c>
      <c r="G30" s="7" t="s">
        <v>21</v>
      </c>
      <c r="H30" s="51" t="s">
        <v>22</v>
      </c>
      <c r="I30" s="7" t="s">
        <v>23</v>
      </c>
      <c r="J30" s="71" t="s">
        <v>99</v>
      </c>
      <c r="K30" s="71" t="s">
        <v>25</v>
      </c>
      <c r="L30" s="7">
        <v>376.8</v>
      </c>
      <c r="M30" s="71"/>
      <c r="N30" s="71"/>
    </row>
    <row r="31" s="14" customFormat="1" ht="50" customHeight="1" spans="1:14">
      <c r="A31" s="7">
        <v>28</v>
      </c>
      <c r="B31" s="71" t="s">
        <v>100</v>
      </c>
      <c r="C31" s="162" t="s">
        <v>18</v>
      </c>
      <c r="D31" s="162">
        <v>22</v>
      </c>
      <c r="E31" s="163" t="s">
        <v>101</v>
      </c>
      <c r="F31" s="51" t="s">
        <v>28</v>
      </c>
      <c r="G31" s="7" t="s">
        <v>21</v>
      </c>
      <c r="H31" s="51" t="s">
        <v>22</v>
      </c>
      <c r="I31" s="7" t="s">
        <v>23</v>
      </c>
      <c r="J31" s="71" t="s">
        <v>102</v>
      </c>
      <c r="K31" s="71" t="s">
        <v>25</v>
      </c>
      <c r="L31" s="7">
        <v>376.8</v>
      </c>
      <c r="M31" s="71"/>
      <c r="N31" s="71"/>
    </row>
    <row r="32" s="14" customFormat="1" ht="50" customHeight="1" spans="1:14">
      <c r="A32" s="7">
        <v>29</v>
      </c>
      <c r="B32" s="71" t="s">
        <v>103</v>
      </c>
      <c r="C32" s="162" t="s">
        <v>18</v>
      </c>
      <c r="D32" s="162">
        <v>23</v>
      </c>
      <c r="E32" s="163" t="s">
        <v>104</v>
      </c>
      <c r="F32" s="51" t="s">
        <v>20</v>
      </c>
      <c r="G32" s="7" t="s">
        <v>21</v>
      </c>
      <c r="H32" s="71" t="s">
        <v>22</v>
      </c>
      <c r="I32" s="7" t="s">
        <v>23</v>
      </c>
      <c r="J32" s="71" t="s">
        <v>105</v>
      </c>
      <c r="K32" s="71" t="s">
        <v>25</v>
      </c>
      <c r="L32" s="7">
        <v>376.8</v>
      </c>
      <c r="M32" s="71"/>
      <c r="N32" s="71"/>
    </row>
    <row r="33" s="14" customFormat="1" ht="50" customHeight="1" spans="1:14">
      <c r="A33" s="7">
        <v>30</v>
      </c>
      <c r="B33" s="71" t="s">
        <v>106</v>
      </c>
      <c r="C33" s="162" t="s">
        <v>18</v>
      </c>
      <c r="D33" s="162">
        <v>21</v>
      </c>
      <c r="E33" s="163" t="s">
        <v>92</v>
      </c>
      <c r="F33" s="51" t="s">
        <v>28</v>
      </c>
      <c r="G33" s="7" t="s">
        <v>21</v>
      </c>
      <c r="H33" s="71" t="s">
        <v>22</v>
      </c>
      <c r="I33" s="7" t="s">
        <v>23</v>
      </c>
      <c r="J33" s="71" t="s">
        <v>107</v>
      </c>
      <c r="K33" s="71" t="s">
        <v>25</v>
      </c>
      <c r="L33" s="7">
        <v>376.8</v>
      </c>
      <c r="M33" s="71"/>
      <c r="N33" s="71"/>
    </row>
    <row r="34" s="14" customFormat="1" ht="50" customHeight="1" spans="1:14">
      <c r="A34" s="7">
        <v>31</v>
      </c>
      <c r="B34" s="71" t="s">
        <v>108</v>
      </c>
      <c r="C34" s="162" t="s">
        <v>109</v>
      </c>
      <c r="D34" s="162">
        <v>22</v>
      </c>
      <c r="E34" s="163" t="s">
        <v>110</v>
      </c>
      <c r="F34" s="51" t="s">
        <v>28</v>
      </c>
      <c r="G34" s="7" t="s">
        <v>21</v>
      </c>
      <c r="H34" s="71" t="s">
        <v>22</v>
      </c>
      <c r="I34" s="7" t="s">
        <v>23</v>
      </c>
      <c r="J34" s="71" t="s">
        <v>111</v>
      </c>
      <c r="K34" s="71" t="s">
        <v>25</v>
      </c>
      <c r="L34" s="7">
        <v>376.8</v>
      </c>
      <c r="M34" s="71"/>
      <c r="N34" s="71"/>
    </row>
    <row r="35" s="14" customFormat="1" ht="50" customHeight="1" spans="1:14">
      <c r="A35" s="7">
        <v>32</v>
      </c>
      <c r="B35" s="71" t="s">
        <v>112</v>
      </c>
      <c r="C35" s="162" t="s">
        <v>109</v>
      </c>
      <c r="D35" s="162">
        <v>23</v>
      </c>
      <c r="E35" s="163" t="s">
        <v>113</v>
      </c>
      <c r="F35" s="51" t="s">
        <v>84</v>
      </c>
      <c r="G35" s="7" t="s">
        <v>21</v>
      </c>
      <c r="H35" s="71" t="s">
        <v>22</v>
      </c>
      <c r="I35" s="7" t="s">
        <v>23</v>
      </c>
      <c r="J35" s="71" t="s">
        <v>114</v>
      </c>
      <c r="K35" s="71" t="s">
        <v>25</v>
      </c>
      <c r="L35" s="7">
        <v>376.8</v>
      </c>
      <c r="M35" s="71"/>
      <c r="N35" s="71"/>
    </row>
    <row r="36" s="14" customFormat="1" ht="50" customHeight="1" spans="1:14">
      <c r="A36" s="7">
        <v>33</v>
      </c>
      <c r="B36" s="71" t="s">
        <v>115</v>
      </c>
      <c r="C36" s="162" t="s">
        <v>18</v>
      </c>
      <c r="D36" s="162">
        <v>21</v>
      </c>
      <c r="E36" s="163" t="s">
        <v>116</v>
      </c>
      <c r="F36" s="51" t="s">
        <v>117</v>
      </c>
      <c r="G36" s="7" t="s">
        <v>21</v>
      </c>
      <c r="H36" s="71" t="s">
        <v>22</v>
      </c>
      <c r="I36" s="7" t="s">
        <v>23</v>
      </c>
      <c r="J36" s="71" t="s">
        <v>118</v>
      </c>
      <c r="K36" s="71" t="s">
        <v>25</v>
      </c>
      <c r="L36" s="7">
        <v>376.8</v>
      </c>
      <c r="M36" s="71"/>
      <c r="N36" s="71"/>
    </row>
    <row r="37" s="14" customFormat="1" ht="50" customHeight="1" spans="1:14">
      <c r="A37" s="7">
        <v>34</v>
      </c>
      <c r="B37" s="71" t="s">
        <v>119</v>
      </c>
      <c r="C37" s="162" t="s">
        <v>18</v>
      </c>
      <c r="D37" s="162">
        <v>22</v>
      </c>
      <c r="E37" s="163" t="s">
        <v>120</v>
      </c>
      <c r="F37" s="51" t="s">
        <v>28</v>
      </c>
      <c r="G37" s="7" t="s">
        <v>21</v>
      </c>
      <c r="H37" s="71" t="s">
        <v>22</v>
      </c>
      <c r="I37" s="7" t="s">
        <v>23</v>
      </c>
      <c r="J37" s="71" t="s">
        <v>121</v>
      </c>
      <c r="K37" s="71" t="s">
        <v>25</v>
      </c>
      <c r="L37" s="7">
        <v>376.8</v>
      </c>
      <c r="M37" s="71"/>
      <c r="N37" s="71"/>
    </row>
    <row r="38" s="14" customFormat="1" ht="50" customHeight="1" spans="1:14">
      <c r="A38" s="7">
        <v>35</v>
      </c>
      <c r="B38" s="71" t="s">
        <v>122</v>
      </c>
      <c r="C38" s="162" t="s">
        <v>18</v>
      </c>
      <c r="D38" s="162">
        <v>21</v>
      </c>
      <c r="E38" s="163" t="s">
        <v>123</v>
      </c>
      <c r="F38" s="51" t="s">
        <v>84</v>
      </c>
      <c r="G38" s="7" t="s">
        <v>21</v>
      </c>
      <c r="H38" s="71" t="s">
        <v>22</v>
      </c>
      <c r="I38" s="7" t="s">
        <v>23</v>
      </c>
      <c r="J38" s="71" t="s">
        <v>124</v>
      </c>
      <c r="K38" s="71" t="s">
        <v>25</v>
      </c>
      <c r="L38" s="7">
        <v>376.8</v>
      </c>
      <c r="M38" s="71"/>
      <c r="N38" s="71"/>
    </row>
    <row r="39" s="14" customFormat="1" ht="50" customHeight="1" spans="1:14">
      <c r="A39" s="7">
        <v>36</v>
      </c>
      <c r="B39" s="71" t="s">
        <v>125</v>
      </c>
      <c r="C39" s="162" t="s">
        <v>18</v>
      </c>
      <c r="D39" s="162">
        <v>20</v>
      </c>
      <c r="E39" s="163" t="s">
        <v>27</v>
      </c>
      <c r="F39" s="51" t="s">
        <v>20</v>
      </c>
      <c r="G39" s="7" t="s">
        <v>21</v>
      </c>
      <c r="H39" s="71" t="s">
        <v>22</v>
      </c>
      <c r="I39" s="7" t="s">
        <v>23</v>
      </c>
      <c r="J39" s="71" t="s">
        <v>126</v>
      </c>
      <c r="K39" s="71" t="s">
        <v>25</v>
      </c>
      <c r="L39" s="7">
        <v>376.8</v>
      </c>
      <c r="M39" s="71"/>
      <c r="N39" s="71"/>
    </row>
    <row r="40" s="14" customFormat="1" ht="50" customHeight="1" spans="1:14">
      <c r="A40" s="7">
        <v>37</v>
      </c>
      <c r="B40" s="71" t="s">
        <v>127</v>
      </c>
      <c r="C40" s="162" t="s">
        <v>18</v>
      </c>
      <c r="D40" s="162">
        <v>23</v>
      </c>
      <c r="E40" s="163" t="s">
        <v>34</v>
      </c>
      <c r="F40" s="51" t="s">
        <v>84</v>
      </c>
      <c r="G40" s="7" t="s">
        <v>21</v>
      </c>
      <c r="H40" s="71" t="s">
        <v>22</v>
      </c>
      <c r="I40" s="7" t="s">
        <v>23</v>
      </c>
      <c r="J40" s="71" t="s">
        <v>128</v>
      </c>
      <c r="K40" s="71" t="s">
        <v>25</v>
      </c>
      <c r="L40" s="7">
        <v>376.8</v>
      </c>
      <c r="M40" s="71"/>
      <c r="N40" s="71"/>
    </row>
    <row r="41" s="14" customFormat="1" ht="35" customHeight="1" spans="1:14">
      <c r="A41" s="12" t="s">
        <v>129</v>
      </c>
      <c r="B41" s="13"/>
      <c r="C41" s="13"/>
      <c r="D41" s="13"/>
      <c r="E41" s="13"/>
      <c r="F41" s="13"/>
      <c r="G41" s="13"/>
      <c r="H41" s="13"/>
      <c r="I41" s="13"/>
      <c r="J41" s="16"/>
      <c r="K41" s="44">
        <f>SUM(L4:L40)</f>
        <v>13941.6</v>
      </c>
      <c r="L41" s="45"/>
      <c r="M41" s="45"/>
      <c r="N41" s="46"/>
    </row>
    <row r="42" spans="2:2">
      <c r="B42" s="26"/>
    </row>
    <row r="43" spans="2:2">
      <c r="B43" s="28"/>
    </row>
  </sheetData>
  <sheetProtection formatCells="0" insertHyperlinks="0" autoFilter="0"/>
  <mergeCells count="5">
    <mergeCell ref="A1:N1"/>
    <mergeCell ref="A2:C2"/>
    <mergeCell ref="D2:N2"/>
    <mergeCell ref="A41:J41"/>
    <mergeCell ref="K41:N41"/>
  </mergeCells>
  <printOptions horizontalCentered="1"/>
  <pageMargins left="0.590277777777778" right="0.590277777777778" top="0.984027777777778" bottom="0.393055555555556" header="0.393055555555556" footer="0.156944444444444"/>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opLeftCell="A39" workbookViewId="0">
      <selection activeCell="A46" sqref="$A46:$XFD53"/>
    </sheetView>
  </sheetViews>
  <sheetFormatPr defaultColWidth="10" defaultRowHeight="13.5"/>
  <cols>
    <col min="1" max="1" width="4.41666666666667" style="2" customWidth="1"/>
    <col min="2" max="2" width="8.84166666666667" style="2" customWidth="1"/>
    <col min="3" max="3" width="4.98333333333333" style="2" customWidth="1"/>
    <col min="4" max="4" width="5.05833333333333" style="137" customWidth="1"/>
    <col min="5" max="5" width="17.9083333333333" style="137" customWidth="1"/>
    <col min="6" max="6" width="9" style="2" customWidth="1"/>
    <col min="7" max="7" width="24.375" style="138" customWidth="1"/>
    <col min="8" max="8" width="10.275" style="2" customWidth="1"/>
    <col min="9" max="9" width="9" style="2" customWidth="1"/>
    <col min="10" max="10" width="12.4583333333333" style="137" customWidth="1"/>
    <col min="11" max="11" width="5.18333333333333" style="2" customWidth="1"/>
    <col min="12" max="12" width="7" style="2" customWidth="1"/>
    <col min="13" max="13" width="6.36666666666667" style="2" customWidth="1"/>
    <col min="14" max="14" width="5" style="2" customWidth="1"/>
    <col min="15" max="16384" width="10" style="2"/>
  </cols>
  <sheetData>
    <row r="1" ht="33" customHeight="1" spans="1:14">
      <c r="A1" s="21" t="s">
        <v>0</v>
      </c>
      <c r="B1" s="21"/>
      <c r="C1" s="21"/>
      <c r="D1" s="139"/>
      <c r="E1" s="139"/>
      <c r="F1" s="21"/>
      <c r="G1" s="21"/>
      <c r="H1" s="21"/>
      <c r="I1" s="21"/>
      <c r="J1" s="139"/>
      <c r="K1" s="21"/>
      <c r="L1" s="21"/>
      <c r="M1" s="21"/>
      <c r="N1" s="21"/>
    </row>
    <row r="2" s="134" customFormat="1" ht="33" customHeight="1" spans="1:14">
      <c r="A2" s="4" t="s">
        <v>1</v>
      </c>
      <c r="B2" s="4"/>
      <c r="C2" s="4"/>
      <c r="D2" s="5" t="s">
        <v>2</v>
      </c>
      <c r="E2" s="5"/>
      <c r="F2" s="5"/>
      <c r="G2" s="5"/>
      <c r="H2" s="5"/>
      <c r="I2" s="5"/>
      <c r="J2" s="5"/>
      <c r="K2" s="5"/>
      <c r="L2" s="5"/>
      <c r="M2" s="5"/>
      <c r="N2" s="5"/>
    </row>
    <row r="3" s="134" customFormat="1" ht="55"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34" customFormat="1" ht="48" customHeight="1" spans="1:14">
      <c r="A4" s="7">
        <v>1</v>
      </c>
      <c r="B4" s="7" t="s">
        <v>746</v>
      </c>
      <c r="C4" s="7" t="s">
        <v>18</v>
      </c>
      <c r="D4" s="7">
        <v>22</v>
      </c>
      <c r="E4" s="140" t="s">
        <v>43</v>
      </c>
      <c r="F4" s="51" t="s">
        <v>20</v>
      </c>
      <c r="G4" s="7" t="s">
        <v>21</v>
      </c>
      <c r="H4" s="7" t="s">
        <v>22</v>
      </c>
      <c r="I4" s="7" t="s">
        <v>23</v>
      </c>
      <c r="J4" s="86" t="s">
        <v>747</v>
      </c>
      <c r="K4" s="7" t="s">
        <v>25</v>
      </c>
      <c r="L4" s="7">
        <v>376.8</v>
      </c>
      <c r="M4" s="7"/>
      <c r="N4" s="7"/>
    </row>
    <row r="5" s="134" customFormat="1" ht="48" customHeight="1" spans="1:14">
      <c r="A5" s="7">
        <v>2</v>
      </c>
      <c r="B5" s="7" t="s">
        <v>748</v>
      </c>
      <c r="C5" s="7" t="s">
        <v>18</v>
      </c>
      <c r="D5" s="7">
        <v>21</v>
      </c>
      <c r="E5" s="140" t="s">
        <v>277</v>
      </c>
      <c r="F5" s="51" t="s">
        <v>20</v>
      </c>
      <c r="G5" s="7" t="s">
        <v>21</v>
      </c>
      <c r="H5" s="7" t="s">
        <v>22</v>
      </c>
      <c r="I5" s="7" t="s">
        <v>23</v>
      </c>
      <c r="J5" s="86" t="s">
        <v>749</v>
      </c>
      <c r="K5" s="7" t="s">
        <v>25</v>
      </c>
      <c r="L5" s="7">
        <v>376.8</v>
      </c>
      <c r="M5" s="7"/>
      <c r="N5" s="7"/>
    </row>
    <row r="6" s="134" customFormat="1" ht="48" customHeight="1" spans="1:14">
      <c r="A6" s="7">
        <v>3</v>
      </c>
      <c r="B6" s="7" t="s">
        <v>750</v>
      </c>
      <c r="C6" s="7" t="s">
        <v>18</v>
      </c>
      <c r="D6" s="7">
        <v>23</v>
      </c>
      <c r="E6" s="86" t="s">
        <v>261</v>
      </c>
      <c r="F6" s="51" t="s">
        <v>20</v>
      </c>
      <c r="G6" s="7" t="s">
        <v>21</v>
      </c>
      <c r="H6" s="7" t="s">
        <v>22</v>
      </c>
      <c r="I6" s="7" t="s">
        <v>23</v>
      </c>
      <c r="J6" s="86" t="s">
        <v>751</v>
      </c>
      <c r="K6" s="7" t="s">
        <v>25</v>
      </c>
      <c r="L6" s="7">
        <v>376.8</v>
      </c>
      <c r="M6" s="7"/>
      <c r="N6" s="7"/>
    </row>
    <row r="7" s="134" customFormat="1" ht="48" customHeight="1" spans="1:14">
      <c r="A7" s="7">
        <v>4</v>
      </c>
      <c r="B7" s="7" t="s">
        <v>572</v>
      </c>
      <c r="C7" s="7" t="s">
        <v>18</v>
      </c>
      <c r="D7" s="7">
        <v>22</v>
      </c>
      <c r="E7" s="86" t="s">
        <v>237</v>
      </c>
      <c r="F7" s="51" t="s">
        <v>20</v>
      </c>
      <c r="G7" s="7" t="s">
        <v>21</v>
      </c>
      <c r="H7" s="7" t="s">
        <v>22</v>
      </c>
      <c r="I7" s="7" t="s">
        <v>23</v>
      </c>
      <c r="J7" s="86" t="s">
        <v>752</v>
      </c>
      <c r="K7" s="7" t="s">
        <v>25</v>
      </c>
      <c r="L7" s="7">
        <v>376.8</v>
      </c>
      <c r="M7" s="7"/>
      <c r="N7" s="7"/>
    </row>
    <row r="8" s="134" customFormat="1" ht="48" customHeight="1" spans="1:14">
      <c r="A8" s="7">
        <v>5</v>
      </c>
      <c r="B8" s="7" t="s">
        <v>753</v>
      </c>
      <c r="C8" s="7" t="s">
        <v>18</v>
      </c>
      <c r="D8" s="7">
        <v>21</v>
      </c>
      <c r="E8" s="140" t="s">
        <v>120</v>
      </c>
      <c r="F8" s="51" t="s">
        <v>323</v>
      </c>
      <c r="G8" s="7" t="s">
        <v>21</v>
      </c>
      <c r="H8" s="7" t="s">
        <v>22</v>
      </c>
      <c r="I8" s="7" t="s">
        <v>23</v>
      </c>
      <c r="J8" s="86" t="s">
        <v>754</v>
      </c>
      <c r="K8" s="7" t="s">
        <v>25</v>
      </c>
      <c r="L8" s="7">
        <v>376.8</v>
      </c>
      <c r="M8" s="7"/>
      <c r="N8" s="7"/>
    </row>
    <row r="9" s="134" customFormat="1" ht="48" customHeight="1" spans="1:14">
      <c r="A9" s="7">
        <v>6</v>
      </c>
      <c r="B9" s="7" t="s">
        <v>755</v>
      </c>
      <c r="C9" s="7" t="s">
        <v>18</v>
      </c>
      <c r="D9" s="7">
        <v>23</v>
      </c>
      <c r="E9" s="140" t="s">
        <v>123</v>
      </c>
      <c r="F9" s="51" t="s">
        <v>20</v>
      </c>
      <c r="G9" s="7" t="s">
        <v>21</v>
      </c>
      <c r="H9" s="7" t="s">
        <v>22</v>
      </c>
      <c r="I9" s="7" t="s">
        <v>23</v>
      </c>
      <c r="J9" s="86" t="s">
        <v>756</v>
      </c>
      <c r="K9" s="7" t="s">
        <v>25</v>
      </c>
      <c r="L9" s="7">
        <v>376.8</v>
      </c>
      <c r="M9" s="7"/>
      <c r="N9" s="7"/>
    </row>
    <row r="10" s="134" customFormat="1" ht="48" customHeight="1" spans="1:14">
      <c r="A10" s="7">
        <v>7</v>
      </c>
      <c r="B10" s="7" t="s">
        <v>757</v>
      </c>
      <c r="C10" s="7" t="s">
        <v>18</v>
      </c>
      <c r="D10" s="7">
        <v>23</v>
      </c>
      <c r="E10" s="140" t="s">
        <v>758</v>
      </c>
      <c r="F10" s="51" t="s">
        <v>323</v>
      </c>
      <c r="G10" s="7" t="s">
        <v>21</v>
      </c>
      <c r="H10" s="7" t="s">
        <v>22</v>
      </c>
      <c r="I10" s="7" t="s">
        <v>23</v>
      </c>
      <c r="J10" s="86" t="s">
        <v>759</v>
      </c>
      <c r="K10" s="7" t="s">
        <v>25</v>
      </c>
      <c r="L10" s="7">
        <v>376.8</v>
      </c>
      <c r="M10" s="7"/>
      <c r="N10" s="7"/>
    </row>
    <row r="11" s="134" customFormat="1" ht="48" customHeight="1" spans="1:14">
      <c r="A11" s="7">
        <v>8</v>
      </c>
      <c r="B11" s="7" t="s">
        <v>760</v>
      </c>
      <c r="C11" s="7" t="s">
        <v>18</v>
      </c>
      <c r="D11" s="7">
        <v>23</v>
      </c>
      <c r="E11" s="86" t="s">
        <v>141</v>
      </c>
      <c r="F11" s="51" t="s">
        <v>323</v>
      </c>
      <c r="G11" s="7" t="s">
        <v>21</v>
      </c>
      <c r="H11" s="7" t="s">
        <v>22</v>
      </c>
      <c r="I11" s="7" t="s">
        <v>23</v>
      </c>
      <c r="J11" s="86" t="s">
        <v>761</v>
      </c>
      <c r="K11" s="7" t="s">
        <v>25</v>
      </c>
      <c r="L11" s="7">
        <v>376.8</v>
      </c>
      <c r="M11" s="7"/>
      <c r="N11" s="7"/>
    </row>
    <row r="12" s="134" customFormat="1" ht="48" customHeight="1" spans="1:14">
      <c r="A12" s="7">
        <v>9</v>
      </c>
      <c r="B12" s="7" t="s">
        <v>762</v>
      </c>
      <c r="C12" s="7" t="s">
        <v>18</v>
      </c>
      <c r="D12" s="7">
        <v>21</v>
      </c>
      <c r="E12" s="140" t="s">
        <v>67</v>
      </c>
      <c r="F12" s="51" t="s">
        <v>20</v>
      </c>
      <c r="G12" s="7" t="s">
        <v>21</v>
      </c>
      <c r="H12" s="7" t="s">
        <v>22</v>
      </c>
      <c r="I12" s="7" t="s">
        <v>23</v>
      </c>
      <c r="J12" s="86" t="s">
        <v>763</v>
      </c>
      <c r="K12" s="7" t="s">
        <v>25</v>
      </c>
      <c r="L12" s="7">
        <v>376.8</v>
      </c>
      <c r="M12" s="7"/>
      <c r="N12" s="7"/>
    </row>
    <row r="13" s="134" customFormat="1" ht="48" customHeight="1" spans="1:14">
      <c r="A13" s="7">
        <v>10</v>
      </c>
      <c r="B13" s="7" t="s">
        <v>764</v>
      </c>
      <c r="C13" s="7" t="s">
        <v>18</v>
      </c>
      <c r="D13" s="7">
        <v>21</v>
      </c>
      <c r="E13" s="140" t="s">
        <v>52</v>
      </c>
      <c r="F13" s="51" t="s">
        <v>20</v>
      </c>
      <c r="G13" s="7" t="s">
        <v>21</v>
      </c>
      <c r="H13" s="7" t="s">
        <v>22</v>
      </c>
      <c r="I13" s="7" t="s">
        <v>23</v>
      </c>
      <c r="J13" s="86" t="s">
        <v>765</v>
      </c>
      <c r="K13" s="7" t="s">
        <v>25</v>
      </c>
      <c r="L13" s="7">
        <v>376.8</v>
      </c>
      <c r="M13" s="7"/>
      <c r="N13" s="7"/>
    </row>
    <row r="14" s="134" customFormat="1" ht="48" customHeight="1" spans="1:14">
      <c r="A14" s="7">
        <v>11</v>
      </c>
      <c r="B14" s="7" t="s">
        <v>766</v>
      </c>
      <c r="C14" s="7" t="s">
        <v>18</v>
      </c>
      <c r="D14" s="7">
        <v>22</v>
      </c>
      <c r="E14" s="140" t="s">
        <v>237</v>
      </c>
      <c r="F14" s="51" t="s">
        <v>20</v>
      </c>
      <c r="G14" s="7" t="s">
        <v>21</v>
      </c>
      <c r="H14" s="7" t="s">
        <v>22</v>
      </c>
      <c r="I14" s="7" t="s">
        <v>23</v>
      </c>
      <c r="J14" s="86" t="s">
        <v>767</v>
      </c>
      <c r="K14" s="7" t="s">
        <v>25</v>
      </c>
      <c r="L14" s="7">
        <v>376.8</v>
      </c>
      <c r="M14" s="7"/>
      <c r="N14" s="7"/>
    </row>
    <row r="15" s="134" customFormat="1" ht="48" customHeight="1" spans="1:14">
      <c r="A15" s="7">
        <v>12</v>
      </c>
      <c r="B15" s="7" t="s">
        <v>177</v>
      </c>
      <c r="C15" s="7" t="s">
        <v>18</v>
      </c>
      <c r="D15" s="7">
        <v>21</v>
      </c>
      <c r="E15" s="10" t="s">
        <v>67</v>
      </c>
      <c r="F15" s="51" t="s">
        <v>20</v>
      </c>
      <c r="G15" s="7" t="s">
        <v>21</v>
      </c>
      <c r="H15" s="7" t="s">
        <v>22</v>
      </c>
      <c r="I15" s="7" t="s">
        <v>23</v>
      </c>
      <c r="J15" s="10" t="s">
        <v>768</v>
      </c>
      <c r="K15" s="7" t="s">
        <v>25</v>
      </c>
      <c r="L15" s="7">
        <v>376.8</v>
      </c>
      <c r="M15" s="7"/>
      <c r="N15" s="7"/>
    </row>
    <row r="16" s="134" customFormat="1" ht="48" customHeight="1" spans="1:14">
      <c r="A16" s="7">
        <v>13</v>
      </c>
      <c r="B16" s="7" t="s">
        <v>769</v>
      </c>
      <c r="C16" s="7" t="s">
        <v>18</v>
      </c>
      <c r="D16" s="7">
        <v>21</v>
      </c>
      <c r="E16" s="140" t="s">
        <v>770</v>
      </c>
      <c r="F16" s="51" t="s">
        <v>20</v>
      </c>
      <c r="G16" s="7" t="s">
        <v>21</v>
      </c>
      <c r="H16" s="7" t="s">
        <v>22</v>
      </c>
      <c r="I16" s="7" t="s">
        <v>23</v>
      </c>
      <c r="J16" s="86" t="s">
        <v>771</v>
      </c>
      <c r="K16" s="7" t="s">
        <v>25</v>
      </c>
      <c r="L16" s="7">
        <v>376.8</v>
      </c>
      <c r="M16" s="7"/>
      <c r="N16" s="7"/>
    </row>
    <row r="17" s="134" customFormat="1" ht="48" customHeight="1" spans="1:14">
      <c r="A17" s="7">
        <v>14</v>
      </c>
      <c r="B17" s="7" t="s">
        <v>772</v>
      </c>
      <c r="C17" s="7" t="s">
        <v>18</v>
      </c>
      <c r="D17" s="7">
        <v>23</v>
      </c>
      <c r="E17" s="140" t="s">
        <v>43</v>
      </c>
      <c r="F17" s="51" t="s">
        <v>20</v>
      </c>
      <c r="G17" s="7" t="s">
        <v>21</v>
      </c>
      <c r="H17" s="7" t="s">
        <v>22</v>
      </c>
      <c r="I17" s="7" t="s">
        <v>23</v>
      </c>
      <c r="J17" s="86" t="s">
        <v>773</v>
      </c>
      <c r="K17" s="7" t="s">
        <v>25</v>
      </c>
      <c r="L17" s="7">
        <v>376.8</v>
      </c>
      <c r="M17" s="7"/>
      <c r="N17" s="7"/>
    </row>
    <row r="18" s="134" customFormat="1" ht="48" customHeight="1" spans="1:14">
      <c r="A18" s="7">
        <v>15</v>
      </c>
      <c r="B18" s="7" t="s">
        <v>774</v>
      </c>
      <c r="C18" s="7" t="s">
        <v>18</v>
      </c>
      <c r="D18" s="7">
        <v>22</v>
      </c>
      <c r="E18" s="140" t="s">
        <v>40</v>
      </c>
      <c r="F18" s="51" t="s">
        <v>20</v>
      </c>
      <c r="G18" s="7" t="s">
        <v>21</v>
      </c>
      <c r="H18" s="7" t="s">
        <v>22</v>
      </c>
      <c r="I18" s="7" t="s">
        <v>23</v>
      </c>
      <c r="J18" s="86" t="s">
        <v>775</v>
      </c>
      <c r="K18" s="7" t="s">
        <v>25</v>
      </c>
      <c r="L18" s="7">
        <v>376.8</v>
      </c>
      <c r="M18" s="7"/>
      <c r="N18" s="7"/>
    </row>
    <row r="19" s="134" customFormat="1" ht="48" customHeight="1" spans="1:14">
      <c r="A19" s="7">
        <v>16</v>
      </c>
      <c r="B19" s="7" t="s">
        <v>776</v>
      </c>
      <c r="C19" s="7" t="s">
        <v>18</v>
      </c>
      <c r="D19" s="7">
        <v>22</v>
      </c>
      <c r="E19" s="140" t="s">
        <v>123</v>
      </c>
      <c r="F19" s="51" t="s">
        <v>20</v>
      </c>
      <c r="G19" s="7" t="s">
        <v>21</v>
      </c>
      <c r="H19" s="7" t="s">
        <v>22</v>
      </c>
      <c r="I19" s="7" t="s">
        <v>23</v>
      </c>
      <c r="J19" s="86" t="s">
        <v>777</v>
      </c>
      <c r="K19" s="7" t="s">
        <v>25</v>
      </c>
      <c r="L19" s="7">
        <v>376.8</v>
      </c>
      <c r="M19" s="7"/>
      <c r="N19" s="7"/>
    </row>
    <row r="20" s="134" customFormat="1" ht="48" customHeight="1" spans="1:14">
      <c r="A20" s="7">
        <v>17</v>
      </c>
      <c r="B20" s="7" t="s">
        <v>778</v>
      </c>
      <c r="C20" s="7" t="s">
        <v>18</v>
      </c>
      <c r="D20" s="7">
        <v>22</v>
      </c>
      <c r="E20" s="140" t="s">
        <v>145</v>
      </c>
      <c r="F20" s="51" t="s">
        <v>20</v>
      </c>
      <c r="G20" s="7" t="s">
        <v>21</v>
      </c>
      <c r="H20" s="7" t="s">
        <v>22</v>
      </c>
      <c r="I20" s="7" t="s">
        <v>23</v>
      </c>
      <c r="J20" s="86" t="s">
        <v>779</v>
      </c>
      <c r="K20" s="7" t="s">
        <v>25</v>
      </c>
      <c r="L20" s="7">
        <v>376.8</v>
      </c>
      <c r="M20" s="7"/>
      <c r="N20" s="7"/>
    </row>
    <row r="21" s="134" customFormat="1" ht="48" customHeight="1" spans="1:14">
      <c r="A21" s="7">
        <v>18</v>
      </c>
      <c r="B21" s="7" t="s">
        <v>780</v>
      </c>
      <c r="C21" s="7" t="s">
        <v>18</v>
      </c>
      <c r="D21" s="7">
        <v>23</v>
      </c>
      <c r="E21" s="140" t="s">
        <v>123</v>
      </c>
      <c r="F21" s="51" t="s">
        <v>20</v>
      </c>
      <c r="G21" s="7" t="s">
        <v>21</v>
      </c>
      <c r="H21" s="7" t="s">
        <v>22</v>
      </c>
      <c r="I21" s="7" t="s">
        <v>23</v>
      </c>
      <c r="J21" s="86" t="s">
        <v>781</v>
      </c>
      <c r="K21" s="7" t="s">
        <v>25</v>
      </c>
      <c r="L21" s="7">
        <v>376.8</v>
      </c>
      <c r="M21" s="7"/>
      <c r="N21" s="7"/>
    </row>
    <row r="22" s="134" customFormat="1" ht="48" customHeight="1" spans="1:14">
      <c r="A22" s="7">
        <v>19</v>
      </c>
      <c r="B22" s="7" t="s">
        <v>782</v>
      </c>
      <c r="C22" s="7" t="s">
        <v>18</v>
      </c>
      <c r="D22" s="7">
        <v>23</v>
      </c>
      <c r="E22" s="140" t="s">
        <v>783</v>
      </c>
      <c r="F22" s="51" t="s">
        <v>20</v>
      </c>
      <c r="G22" s="7" t="s">
        <v>21</v>
      </c>
      <c r="H22" s="7" t="s">
        <v>22</v>
      </c>
      <c r="I22" s="7" t="s">
        <v>23</v>
      </c>
      <c r="J22" s="86" t="s">
        <v>784</v>
      </c>
      <c r="K22" s="7" t="s">
        <v>25</v>
      </c>
      <c r="L22" s="7">
        <v>376.8</v>
      </c>
      <c r="M22" s="7"/>
      <c r="N22" s="7"/>
    </row>
    <row r="23" s="134" customFormat="1" ht="48" customHeight="1" spans="1:14">
      <c r="A23" s="7">
        <v>20</v>
      </c>
      <c r="B23" s="7" t="s">
        <v>785</v>
      </c>
      <c r="C23" s="7" t="s">
        <v>18</v>
      </c>
      <c r="D23" s="7">
        <v>22</v>
      </c>
      <c r="E23" s="86" t="s">
        <v>58</v>
      </c>
      <c r="F23" s="51" t="s">
        <v>323</v>
      </c>
      <c r="G23" s="7" t="s">
        <v>21</v>
      </c>
      <c r="H23" s="7" t="s">
        <v>22</v>
      </c>
      <c r="I23" s="7" t="s">
        <v>23</v>
      </c>
      <c r="J23" s="86" t="s">
        <v>786</v>
      </c>
      <c r="K23" s="7" t="s">
        <v>25</v>
      </c>
      <c r="L23" s="7">
        <v>376.8</v>
      </c>
      <c r="M23" s="7"/>
      <c r="N23" s="7"/>
    </row>
    <row r="24" s="134" customFormat="1" ht="48" customHeight="1" spans="1:14">
      <c r="A24" s="7">
        <v>21</v>
      </c>
      <c r="B24" s="7" t="s">
        <v>787</v>
      </c>
      <c r="C24" s="7" t="s">
        <v>18</v>
      </c>
      <c r="D24" s="7">
        <v>22</v>
      </c>
      <c r="E24" s="140" t="s">
        <v>58</v>
      </c>
      <c r="F24" s="51" t="s">
        <v>323</v>
      </c>
      <c r="G24" s="7" t="s">
        <v>21</v>
      </c>
      <c r="H24" s="7" t="s">
        <v>22</v>
      </c>
      <c r="I24" s="7" t="s">
        <v>23</v>
      </c>
      <c r="J24" s="86" t="s">
        <v>788</v>
      </c>
      <c r="K24" s="7" t="s">
        <v>25</v>
      </c>
      <c r="L24" s="7">
        <v>376.8</v>
      </c>
      <c r="M24" s="7"/>
      <c r="N24" s="7"/>
    </row>
    <row r="25" s="134" customFormat="1" ht="48" customHeight="1" spans="1:14">
      <c r="A25" s="7">
        <v>22</v>
      </c>
      <c r="B25" s="7" t="s">
        <v>789</v>
      </c>
      <c r="C25" s="7" t="s">
        <v>18</v>
      </c>
      <c r="D25" s="7">
        <v>23</v>
      </c>
      <c r="E25" s="140" t="s">
        <v>261</v>
      </c>
      <c r="F25" s="51" t="s">
        <v>323</v>
      </c>
      <c r="G25" s="7" t="s">
        <v>21</v>
      </c>
      <c r="H25" s="7" t="s">
        <v>22</v>
      </c>
      <c r="I25" s="7" t="s">
        <v>23</v>
      </c>
      <c r="J25" s="86" t="s">
        <v>790</v>
      </c>
      <c r="K25" s="7" t="s">
        <v>25</v>
      </c>
      <c r="L25" s="7">
        <v>376.8</v>
      </c>
      <c r="M25" s="7"/>
      <c r="N25" s="7"/>
    </row>
    <row r="26" s="134" customFormat="1" ht="48" customHeight="1" spans="1:14">
      <c r="A26" s="7">
        <v>23</v>
      </c>
      <c r="B26" s="7" t="s">
        <v>791</v>
      </c>
      <c r="C26" s="7" t="s">
        <v>18</v>
      </c>
      <c r="D26" s="7">
        <v>22</v>
      </c>
      <c r="E26" s="140" t="s">
        <v>123</v>
      </c>
      <c r="F26" s="51" t="s">
        <v>323</v>
      </c>
      <c r="G26" s="7" t="s">
        <v>21</v>
      </c>
      <c r="H26" s="7" t="s">
        <v>22</v>
      </c>
      <c r="I26" s="7" t="s">
        <v>23</v>
      </c>
      <c r="J26" s="86" t="s">
        <v>792</v>
      </c>
      <c r="K26" s="7" t="s">
        <v>25</v>
      </c>
      <c r="L26" s="7">
        <v>376.8</v>
      </c>
      <c r="M26" s="7"/>
      <c r="N26" s="7"/>
    </row>
    <row r="27" s="134" customFormat="1" ht="48" customHeight="1" spans="1:14">
      <c r="A27" s="7">
        <v>24</v>
      </c>
      <c r="B27" s="7" t="s">
        <v>793</v>
      </c>
      <c r="C27" s="7" t="s">
        <v>18</v>
      </c>
      <c r="D27" s="7">
        <v>23</v>
      </c>
      <c r="E27" s="140" t="s">
        <v>19</v>
      </c>
      <c r="F27" s="51" t="s">
        <v>20</v>
      </c>
      <c r="G27" s="7" t="s">
        <v>21</v>
      </c>
      <c r="H27" s="7" t="s">
        <v>22</v>
      </c>
      <c r="I27" s="7" t="s">
        <v>23</v>
      </c>
      <c r="J27" s="86" t="s">
        <v>794</v>
      </c>
      <c r="K27" s="7" t="s">
        <v>25</v>
      </c>
      <c r="L27" s="7">
        <v>376.8</v>
      </c>
      <c r="M27" s="7"/>
      <c r="N27" s="7"/>
    </row>
    <row r="28" s="134" customFormat="1" ht="48" customHeight="1" spans="1:14">
      <c r="A28" s="7">
        <v>25</v>
      </c>
      <c r="B28" s="7" t="s">
        <v>795</v>
      </c>
      <c r="C28" s="7" t="s">
        <v>18</v>
      </c>
      <c r="D28" s="7">
        <v>21</v>
      </c>
      <c r="E28" s="86" t="s">
        <v>19</v>
      </c>
      <c r="F28" s="51" t="s">
        <v>20</v>
      </c>
      <c r="G28" s="7" t="s">
        <v>21</v>
      </c>
      <c r="H28" s="7" t="s">
        <v>22</v>
      </c>
      <c r="I28" s="7" t="s">
        <v>23</v>
      </c>
      <c r="J28" s="86" t="s">
        <v>796</v>
      </c>
      <c r="K28" s="7" t="s">
        <v>25</v>
      </c>
      <c r="L28" s="7">
        <v>376.8</v>
      </c>
      <c r="M28" s="7"/>
      <c r="N28" s="7"/>
    </row>
    <row r="29" s="134" customFormat="1" ht="48" customHeight="1" spans="1:14">
      <c r="A29" s="7">
        <v>26</v>
      </c>
      <c r="B29" s="7" t="s">
        <v>797</v>
      </c>
      <c r="C29" s="7" t="s">
        <v>18</v>
      </c>
      <c r="D29" s="7">
        <v>23</v>
      </c>
      <c r="E29" s="86" t="s">
        <v>123</v>
      </c>
      <c r="F29" s="51" t="s">
        <v>20</v>
      </c>
      <c r="G29" s="7" t="s">
        <v>21</v>
      </c>
      <c r="H29" s="7" t="s">
        <v>22</v>
      </c>
      <c r="I29" s="7" t="s">
        <v>23</v>
      </c>
      <c r="J29" s="86" t="s">
        <v>798</v>
      </c>
      <c r="K29" s="7" t="s">
        <v>25</v>
      </c>
      <c r="L29" s="7">
        <v>376.8</v>
      </c>
      <c r="M29" s="7"/>
      <c r="N29" s="7"/>
    </row>
    <row r="30" s="134" customFormat="1" ht="48" customHeight="1" spans="1:14">
      <c r="A30" s="7">
        <v>27</v>
      </c>
      <c r="B30" s="7" t="s">
        <v>799</v>
      </c>
      <c r="C30" s="7" t="s">
        <v>18</v>
      </c>
      <c r="D30" s="7">
        <v>22</v>
      </c>
      <c r="E30" s="140" t="s">
        <v>49</v>
      </c>
      <c r="F30" s="51" t="s">
        <v>20</v>
      </c>
      <c r="G30" s="7" t="s">
        <v>21</v>
      </c>
      <c r="H30" s="7" t="s">
        <v>22</v>
      </c>
      <c r="I30" s="7" t="s">
        <v>23</v>
      </c>
      <c r="J30" s="86" t="s">
        <v>800</v>
      </c>
      <c r="K30" s="7" t="s">
        <v>25</v>
      </c>
      <c r="L30" s="7">
        <v>376.8</v>
      </c>
      <c r="M30" s="7"/>
      <c r="N30" s="7"/>
    </row>
    <row r="31" s="134" customFormat="1" ht="48" customHeight="1" spans="1:14">
      <c r="A31" s="7">
        <v>28</v>
      </c>
      <c r="B31" s="7" t="s">
        <v>801</v>
      </c>
      <c r="C31" s="7" t="s">
        <v>18</v>
      </c>
      <c r="D31" s="7">
        <v>22</v>
      </c>
      <c r="E31" s="140" t="s">
        <v>49</v>
      </c>
      <c r="F31" s="51" t="s">
        <v>20</v>
      </c>
      <c r="G31" s="7" t="s">
        <v>21</v>
      </c>
      <c r="H31" s="7" t="s">
        <v>22</v>
      </c>
      <c r="I31" s="7" t="s">
        <v>23</v>
      </c>
      <c r="J31" s="86" t="s">
        <v>802</v>
      </c>
      <c r="K31" s="7" t="s">
        <v>25</v>
      </c>
      <c r="L31" s="7">
        <v>376.8</v>
      </c>
      <c r="M31" s="7"/>
      <c r="N31" s="7"/>
    </row>
    <row r="32" s="134" customFormat="1" ht="48" customHeight="1" spans="1:14">
      <c r="A32" s="7">
        <v>29</v>
      </c>
      <c r="B32" s="7" t="s">
        <v>803</v>
      </c>
      <c r="C32" s="7" t="s">
        <v>18</v>
      </c>
      <c r="D32" s="7">
        <v>22</v>
      </c>
      <c r="E32" s="140" t="s">
        <v>145</v>
      </c>
      <c r="F32" s="51" t="s">
        <v>20</v>
      </c>
      <c r="G32" s="7" t="s">
        <v>21</v>
      </c>
      <c r="H32" s="7" t="s">
        <v>22</v>
      </c>
      <c r="I32" s="7" t="s">
        <v>23</v>
      </c>
      <c r="J32" s="86" t="s">
        <v>804</v>
      </c>
      <c r="K32" s="7" t="s">
        <v>25</v>
      </c>
      <c r="L32" s="7">
        <v>376.8</v>
      </c>
      <c r="M32" s="7"/>
      <c r="N32" s="7"/>
    </row>
    <row r="33" s="134" customFormat="1" ht="48" customHeight="1" spans="1:14">
      <c r="A33" s="7">
        <v>30</v>
      </c>
      <c r="B33" s="7" t="s">
        <v>805</v>
      </c>
      <c r="C33" s="7" t="s">
        <v>18</v>
      </c>
      <c r="D33" s="7">
        <v>23</v>
      </c>
      <c r="E33" s="140" t="s">
        <v>546</v>
      </c>
      <c r="F33" s="51" t="s">
        <v>323</v>
      </c>
      <c r="G33" s="7" t="s">
        <v>21</v>
      </c>
      <c r="H33" s="7" t="s">
        <v>22</v>
      </c>
      <c r="I33" s="7" t="s">
        <v>23</v>
      </c>
      <c r="J33" s="86" t="s">
        <v>806</v>
      </c>
      <c r="K33" s="7" t="s">
        <v>25</v>
      </c>
      <c r="L33" s="7">
        <v>376.8</v>
      </c>
      <c r="M33" s="7"/>
      <c r="N33" s="7"/>
    </row>
    <row r="34" s="134" customFormat="1" ht="48" customHeight="1" spans="1:14">
      <c r="A34" s="7">
        <v>31</v>
      </c>
      <c r="B34" s="7" t="s">
        <v>807</v>
      </c>
      <c r="C34" s="7" t="s">
        <v>18</v>
      </c>
      <c r="D34" s="7">
        <v>22</v>
      </c>
      <c r="E34" s="140" t="s">
        <v>49</v>
      </c>
      <c r="F34" s="51" t="s">
        <v>323</v>
      </c>
      <c r="G34" s="7" t="s">
        <v>21</v>
      </c>
      <c r="H34" s="7" t="s">
        <v>22</v>
      </c>
      <c r="I34" s="7" t="s">
        <v>23</v>
      </c>
      <c r="J34" s="86" t="s">
        <v>808</v>
      </c>
      <c r="K34" s="7" t="s">
        <v>25</v>
      </c>
      <c r="L34" s="7">
        <v>376.8</v>
      </c>
      <c r="M34" s="7"/>
      <c r="N34" s="7"/>
    </row>
    <row r="35" s="134" customFormat="1" ht="48" customHeight="1" spans="1:14">
      <c r="A35" s="7">
        <v>32</v>
      </c>
      <c r="B35" s="7" t="s">
        <v>809</v>
      </c>
      <c r="C35" s="7" t="s">
        <v>18</v>
      </c>
      <c r="D35" s="7">
        <v>21</v>
      </c>
      <c r="E35" s="86" t="s">
        <v>49</v>
      </c>
      <c r="F35" s="51" t="s">
        <v>323</v>
      </c>
      <c r="G35" s="7" t="s">
        <v>21</v>
      </c>
      <c r="H35" s="7" t="s">
        <v>22</v>
      </c>
      <c r="I35" s="7" t="s">
        <v>23</v>
      </c>
      <c r="J35" s="86" t="s">
        <v>810</v>
      </c>
      <c r="K35" s="7" t="s">
        <v>25</v>
      </c>
      <c r="L35" s="7">
        <v>376.8</v>
      </c>
      <c r="M35" s="7"/>
      <c r="N35" s="7"/>
    </row>
    <row r="36" s="134" customFormat="1" ht="48" customHeight="1" spans="1:14">
      <c r="A36" s="7">
        <v>33</v>
      </c>
      <c r="B36" s="7" t="s">
        <v>811</v>
      </c>
      <c r="C36" s="7" t="s">
        <v>18</v>
      </c>
      <c r="D36" s="7">
        <v>23</v>
      </c>
      <c r="E36" s="140" t="s">
        <v>141</v>
      </c>
      <c r="F36" s="51" t="s">
        <v>323</v>
      </c>
      <c r="G36" s="7" t="s">
        <v>21</v>
      </c>
      <c r="H36" s="7" t="s">
        <v>22</v>
      </c>
      <c r="I36" s="7" t="s">
        <v>23</v>
      </c>
      <c r="J36" s="86" t="s">
        <v>812</v>
      </c>
      <c r="K36" s="7" t="s">
        <v>25</v>
      </c>
      <c r="L36" s="7">
        <v>376.8</v>
      </c>
      <c r="M36" s="7"/>
      <c r="N36" s="7"/>
    </row>
    <row r="37" s="134" customFormat="1" ht="48" customHeight="1" spans="1:14">
      <c r="A37" s="7">
        <v>34</v>
      </c>
      <c r="B37" s="7" t="s">
        <v>813</v>
      </c>
      <c r="C37" s="7" t="s">
        <v>18</v>
      </c>
      <c r="D37" s="7">
        <v>23</v>
      </c>
      <c r="E37" s="140" t="s">
        <v>37</v>
      </c>
      <c r="F37" s="51" t="s">
        <v>323</v>
      </c>
      <c r="G37" s="7" t="s">
        <v>21</v>
      </c>
      <c r="H37" s="7" t="s">
        <v>22</v>
      </c>
      <c r="I37" s="7" t="s">
        <v>23</v>
      </c>
      <c r="J37" s="86" t="s">
        <v>814</v>
      </c>
      <c r="K37" s="7" t="s">
        <v>25</v>
      </c>
      <c r="L37" s="7">
        <v>376.8</v>
      </c>
      <c r="M37" s="7"/>
      <c r="N37" s="7"/>
    </row>
    <row r="38" s="134" customFormat="1" ht="48" customHeight="1" spans="1:14">
      <c r="A38" s="7">
        <v>35</v>
      </c>
      <c r="B38" s="7" t="s">
        <v>815</v>
      </c>
      <c r="C38" s="7" t="s">
        <v>18</v>
      </c>
      <c r="D38" s="7">
        <v>21</v>
      </c>
      <c r="E38" s="140" t="s">
        <v>466</v>
      </c>
      <c r="F38" s="51" t="s">
        <v>20</v>
      </c>
      <c r="G38" s="7" t="s">
        <v>21</v>
      </c>
      <c r="H38" s="7" t="s">
        <v>22</v>
      </c>
      <c r="I38" s="7" t="s">
        <v>23</v>
      </c>
      <c r="J38" s="86" t="s">
        <v>816</v>
      </c>
      <c r="K38" s="7" t="s">
        <v>25</v>
      </c>
      <c r="L38" s="7">
        <v>376.8</v>
      </c>
      <c r="M38" s="7"/>
      <c r="N38" s="7"/>
    </row>
    <row r="39" s="134" customFormat="1" ht="48" customHeight="1" spans="1:14">
      <c r="A39" s="7">
        <v>36</v>
      </c>
      <c r="B39" s="7" t="s">
        <v>817</v>
      </c>
      <c r="C39" s="7" t="s">
        <v>18</v>
      </c>
      <c r="D39" s="7">
        <v>23</v>
      </c>
      <c r="E39" s="140" t="s">
        <v>58</v>
      </c>
      <c r="F39" s="51" t="s">
        <v>20</v>
      </c>
      <c r="G39" s="7" t="s">
        <v>21</v>
      </c>
      <c r="H39" s="7" t="s">
        <v>22</v>
      </c>
      <c r="I39" s="7" t="s">
        <v>23</v>
      </c>
      <c r="J39" s="86" t="s">
        <v>818</v>
      </c>
      <c r="K39" s="7" t="s">
        <v>25</v>
      </c>
      <c r="L39" s="7">
        <v>376.8</v>
      </c>
      <c r="M39" s="7"/>
      <c r="N39" s="7"/>
    </row>
    <row r="40" s="134" customFormat="1" ht="48" customHeight="1" spans="1:14">
      <c r="A40" s="7">
        <v>37</v>
      </c>
      <c r="B40" s="7" t="s">
        <v>819</v>
      </c>
      <c r="C40" s="7" t="s">
        <v>18</v>
      </c>
      <c r="D40" s="7">
        <v>23</v>
      </c>
      <c r="E40" s="86" t="s">
        <v>820</v>
      </c>
      <c r="F40" s="51" t="s">
        <v>323</v>
      </c>
      <c r="G40" s="7" t="s">
        <v>21</v>
      </c>
      <c r="H40" s="7" t="s">
        <v>22</v>
      </c>
      <c r="I40" s="7" t="s">
        <v>23</v>
      </c>
      <c r="J40" s="86" t="s">
        <v>821</v>
      </c>
      <c r="K40" s="7" t="s">
        <v>25</v>
      </c>
      <c r="L40" s="7">
        <v>376.8</v>
      </c>
      <c r="M40" s="7"/>
      <c r="N40" s="7"/>
    </row>
    <row r="41" s="134" customFormat="1" ht="48" customHeight="1" spans="1:14">
      <c r="A41" s="7">
        <v>38</v>
      </c>
      <c r="B41" s="7" t="s">
        <v>822</v>
      </c>
      <c r="C41" s="7" t="s">
        <v>18</v>
      </c>
      <c r="D41" s="7">
        <v>22</v>
      </c>
      <c r="E41" s="140" t="s">
        <v>52</v>
      </c>
      <c r="F41" s="51" t="s">
        <v>323</v>
      </c>
      <c r="G41" s="7" t="s">
        <v>21</v>
      </c>
      <c r="H41" s="7" t="s">
        <v>22</v>
      </c>
      <c r="I41" s="7" t="s">
        <v>23</v>
      </c>
      <c r="J41" s="86" t="s">
        <v>823</v>
      </c>
      <c r="K41" s="7" t="s">
        <v>25</v>
      </c>
      <c r="L41" s="7">
        <v>376.8</v>
      </c>
      <c r="M41" s="7"/>
      <c r="N41" s="7"/>
    </row>
    <row r="42" s="134" customFormat="1" ht="48" customHeight="1" spans="1:14">
      <c r="A42" s="7">
        <v>39</v>
      </c>
      <c r="B42" s="7" t="s">
        <v>824</v>
      </c>
      <c r="C42" s="7" t="s">
        <v>18</v>
      </c>
      <c r="D42" s="7">
        <v>23</v>
      </c>
      <c r="E42" s="140" t="s">
        <v>145</v>
      </c>
      <c r="F42" s="51" t="s">
        <v>20</v>
      </c>
      <c r="G42" s="7" t="s">
        <v>21</v>
      </c>
      <c r="H42" s="7" t="s">
        <v>22</v>
      </c>
      <c r="I42" s="7" t="s">
        <v>23</v>
      </c>
      <c r="J42" s="86" t="s">
        <v>825</v>
      </c>
      <c r="K42" s="7" t="s">
        <v>25</v>
      </c>
      <c r="L42" s="7">
        <v>376.8</v>
      </c>
      <c r="M42" s="7"/>
      <c r="N42" s="7"/>
    </row>
    <row r="43" s="134" customFormat="1" ht="48" customHeight="1" spans="1:14">
      <c r="A43" s="7">
        <v>40</v>
      </c>
      <c r="B43" s="7" t="s">
        <v>826</v>
      </c>
      <c r="C43" s="7" t="s">
        <v>18</v>
      </c>
      <c r="D43" s="7">
        <v>24</v>
      </c>
      <c r="E43" s="140" t="s">
        <v>149</v>
      </c>
      <c r="F43" s="51" t="s">
        <v>20</v>
      </c>
      <c r="G43" s="7" t="s">
        <v>21</v>
      </c>
      <c r="H43" s="7" t="s">
        <v>22</v>
      </c>
      <c r="I43" s="7" t="s">
        <v>23</v>
      </c>
      <c r="J43" s="86" t="s">
        <v>827</v>
      </c>
      <c r="K43" s="7" t="s">
        <v>25</v>
      </c>
      <c r="L43" s="7">
        <v>376.8</v>
      </c>
      <c r="M43" s="7"/>
      <c r="N43" s="7"/>
    </row>
    <row r="44" s="134" customFormat="1" ht="48" customHeight="1" spans="1:14">
      <c r="A44" s="7">
        <v>41</v>
      </c>
      <c r="B44" s="7" t="s">
        <v>828</v>
      </c>
      <c r="C44" s="7" t="s">
        <v>18</v>
      </c>
      <c r="D44" s="7">
        <v>23</v>
      </c>
      <c r="E44" s="140" t="s">
        <v>120</v>
      </c>
      <c r="F44" s="51" t="s">
        <v>20</v>
      </c>
      <c r="G44" s="7" t="s">
        <v>21</v>
      </c>
      <c r="H44" s="7" t="s">
        <v>22</v>
      </c>
      <c r="I44" s="7" t="s">
        <v>23</v>
      </c>
      <c r="J44" s="86" t="s">
        <v>829</v>
      </c>
      <c r="K44" s="7" t="s">
        <v>25</v>
      </c>
      <c r="L44" s="7">
        <v>376.8</v>
      </c>
      <c r="M44" s="7"/>
      <c r="N44" s="7"/>
    </row>
    <row r="45" s="134" customFormat="1" ht="30.95" customHeight="1" spans="1:14">
      <c r="A45" s="12" t="s">
        <v>129</v>
      </c>
      <c r="B45" s="13"/>
      <c r="C45" s="13"/>
      <c r="D45" s="13"/>
      <c r="E45" s="13"/>
      <c r="F45" s="13"/>
      <c r="G45" s="13"/>
      <c r="H45" s="13"/>
      <c r="I45" s="13"/>
      <c r="J45" s="16"/>
      <c r="K45" s="44">
        <f>L44*41</f>
        <v>15448.8</v>
      </c>
      <c r="L45" s="45"/>
      <c r="M45" s="45"/>
      <c r="N45" s="46"/>
    </row>
  </sheetData>
  <mergeCells count="5">
    <mergeCell ref="A1:N1"/>
    <mergeCell ref="A2:C2"/>
    <mergeCell ref="D2:N2"/>
    <mergeCell ref="A45:J45"/>
    <mergeCell ref="K45:N45"/>
  </mergeCells>
  <printOptions horizontalCentered="1"/>
  <pageMargins left="0.590277777777778" right="0.590277777777778" top="1.10208333333333" bottom="0.393055555555556" header="0.826388888888889" footer="0.5"/>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opLeftCell="A35" workbookViewId="0">
      <selection activeCell="A40" sqref="$A40:$XFD47"/>
    </sheetView>
  </sheetViews>
  <sheetFormatPr defaultColWidth="10" defaultRowHeight="13.5"/>
  <cols>
    <col min="1" max="1" width="4.45833333333333" style="2" customWidth="1"/>
    <col min="2" max="2" width="8" style="100" customWidth="1"/>
    <col min="3" max="4" width="6.275" style="2" customWidth="1"/>
    <col min="5" max="5" width="18.1833333333333" style="2" customWidth="1"/>
    <col min="6" max="6" width="8.375" style="2" customWidth="1"/>
    <col min="7" max="7" width="30.25" style="2" customWidth="1"/>
    <col min="8" max="8" width="9.75" style="2" customWidth="1"/>
    <col min="9" max="9" width="9.18333333333333" style="2" customWidth="1"/>
    <col min="10" max="10" width="11.8166666666667" style="2" customWidth="1"/>
    <col min="11" max="11" width="5.18333333333333" style="2" customWidth="1"/>
    <col min="12" max="13" width="7.54166666666667" style="2" customWidth="1"/>
    <col min="14" max="14" width="5" style="2" customWidth="1"/>
    <col min="15" max="16384" width="10" style="2"/>
  </cols>
  <sheetData>
    <row r="1" ht="26" customHeight="1" spans="1:14">
      <c r="A1" s="21" t="s">
        <v>0</v>
      </c>
      <c r="B1" s="135"/>
      <c r="C1" s="21"/>
      <c r="D1" s="21"/>
      <c r="E1" s="21"/>
      <c r="F1" s="21"/>
      <c r="G1" s="21"/>
      <c r="H1" s="21"/>
      <c r="I1" s="21"/>
      <c r="J1" s="21"/>
      <c r="K1" s="21"/>
      <c r="L1" s="21"/>
      <c r="M1" s="21"/>
      <c r="N1" s="21"/>
    </row>
    <row r="2" s="134" customFormat="1" ht="20" customHeight="1" spans="1:14">
      <c r="A2" s="4" t="s">
        <v>1</v>
      </c>
      <c r="B2" s="111"/>
      <c r="C2" s="4"/>
      <c r="D2" s="5" t="s">
        <v>2</v>
      </c>
      <c r="E2" s="5"/>
      <c r="F2" s="5"/>
      <c r="G2" s="5"/>
      <c r="H2" s="5"/>
      <c r="I2" s="5"/>
      <c r="J2" s="5"/>
      <c r="K2" s="5"/>
      <c r="L2" s="5"/>
      <c r="M2" s="5"/>
      <c r="N2" s="5"/>
    </row>
    <row r="3" s="134" customFormat="1" ht="40" customHeight="1" spans="1:14">
      <c r="A3" s="6" t="s">
        <v>3</v>
      </c>
      <c r="B3" s="6" t="s">
        <v>830</v>
      </c>
      <c r="C3" s="6" t="s">
        <v>5</v>
      </c>
      <c r="D3" s="6" t="s">
        <v>6</v>
      </c>
      <c r="E3" s="6" t="s">
        <v>7</v>
      </c>
      <c r="F3" s="6" t="s">
        <v>8</v>
      </c>
      <c r="G3" s="6" t="s">
        <v>9</v>
      </c>
      <c r="H3" s="6" t="s">
        <v>10</v>
      </c>
      <c r="I3" s="6" t="s">
        <v>11</v>
      </c>
      <c r="J3" s="6" t="s">
        <v>12</v>
      </c>
      <c r="K3" s="6" t="s">
        <v>13</v>
      </c>
      <c r="L3" s="6" t="s">
        <v>14</v>
      </c>
      <c r="M3" s="6" t="s">
        <v>15</v>
      </c>
      <c r="N3" s="6" t="s">
        <v>16</v>
      </c>
    </row>
    <row r="4" s="134" customFormat="1" ht="32" customHeight="1" spans="1:14">
      <c r="A4" s="7">
        <v>1</v>
      </c>
      <c r="B4" s="7" t="s">
        <v>364</v>
      </c>
      <c r="C4" s="7" t="s">
        <v>18</v>
      </c>
      <c r="D4" s="7">
        <v>21</v>
      </c>
      <c r="E4" s="7" t="s">
        <v>58</v>
      </c>
      <c r="F4" s="51" t="s">
        <v>28</v>
      </c>
      <c r="G4" s="7" t="s">
        <v>831</v>
      </c>
      <c r="H4" s="7" t="s">
        <v>22</v>
      </c>
      <c r="I4" s="7" t="s">
        <v>23</v>
      </c>
      <c r="J4" s="7" t="s">
        <v>832</v>
      </c>
      <c r="K4" s="7" t="s">
        <v>25</v>
      </c>
      <c r="L4" s="7">
        <v>376.8</v>
      </c>
      <c r="M4" s="7"/>
      <c r="N4" s="7"/>
    </row>
    <row r="5" s="134" customFormat="1" ht="32" customHeight="1" spans="1:14">
      <c r="A5" s="7">
        <v>2</v>
      </c>
      <c r="B5" s="7" t="s">
        <v>833</v>
      </c>
      <c r="C5" s="7" t="s">
        <v>18</v>
      </c>
      <c r="D5" s="7">
        <v>21</v>
      </c>
      <c r="E5" s="7" t="s">
        <v>600</v>
      </c>
      <c r="F5" s="51" t="s">
        <v>28</v>
      </c>
      <c r="G5" s="7" t="s">
        <v>834</v>
      </c>
      <c r="H5" s="7" t="s">
        <v>22</v>
      </c>
      <c r="I5" s="7" t="s">
        <v>23</v>
      </c>
      <c r="J5" s="7" t="s">
        <v>835</v>
      </c>
      <c r="K5" s="7" t="s">
        <v>25</v>
      </c>
      <c r="L5" s="7">
        <v>376.8</v>
      </c>
      <c r="M5" s="7"/>
      <c r="N5" s="7"/>
    </row>
    <row r="6" s="134" customFormat="1" ht="32" customHeight="1" spans="1:14">
      <c r="A6" s="7">
        <v>3</v>
      </c>
      <c r="B6" s="7" t="s">
        <v>836</v>
      </c>
      <c r="C6" s="7" t="s">
        <v>18</v>
      </c>
      <c r="D6" s="7">
        <v>23</v>
      </c>
      <c r="E6" s="7" t="s">
        <v>837</v>
      </c>
      <c r="F6" s="51" t="s">
        <v>28</v>
      </c>
      <c r="G6" s="7" t="s">
        <v>838</v>
      </c>
      <c r="H6" s="7" t="s">
        <v>22</v>
      </c>
      <c r="I6" s="7" t="s">
        <v>23</v>
      </c>
      <c r="J6" s="7" t="s">
        <v>839</v>
      </c>
      <c r="K6" s="7" t="s">
        <v>25</v>
      </c>
      <c r="L6" s="7">
        <v>376.8</v>
      </c>
      <c r="M6" s="7"/>
      <c r="N6" s="7"/>
    </row>
    <row r="7" s="134" customFormat="1" ht="32" customHeight="1" spans="1:14">
      <c r="A7" s="7">
        <v>4</v>
      </c>
      <c r="B7" s="7" t="s">
        <v>840</v>
      </c>
      <c r="C7" s="7" t="s">
        <v>18</v>
      </c>
      <c r="D7" s="7">
        <v>22</v>
      </c>
      <c r="E7" s="7" t="s">
        <v>600</v>
      </c>
      <c r="F7" s="51" t="s">
        <v>28</v>
      </c>
      <c r="G7" s="7" t="s">
        <v>841</v>
      </c>
      <c r="H7" s="7" t="s">
        <v>22</v>
      </c>
      <c r="I7" s="7" t="s">
        <v>23</v>
      </c>
      <c r="J7" s="7" t="s">
        <v>842</v>
      </c>
      <c r="K7" s="7" t="s">
        <v>25</v>
      </c>
      <c r="L7" s="7">
        <v>376.8</v>
      </c>
      <c r="M7" s="7"/>
      <c r="N7" s="7"/>
    </row>
    <row r="8" s="134" customFormat="1" ht="32" customHeight="1" spans="1:14">
      <c r="A8" s="7">
        <v>5</v>
      </c>
      <c r="B8" s="7" t="s">
        <v>232</v>
      </c>
      <c r="C8" s="7" t="s">
        <v>18</v>
      </c>
      <c r="D8" s="7">
        <v>21</v>
      </c>
      <c r="E8" s="7" t="s">
        <v>55</v>
      </c>
      <c r="F8" s="51" t="s">
        <v>28</v>
      </c>
      <c r="G8" s="7" t="s">
        <v>843</v>
      </c>
      <c r="H8" s="7" t="s">
        <v>22</v>
      </c>
      <c r="I8" s="7" t="s">
        <v>23</v>
      </c>
      <c r="J8" s="7" t="s">
        <v>844</v>
      </c>
      <c r="K8" s="7" t="s">
        <v>25</v>
      </c>
      <c r="L8" s="7">
        <v>376.8</v>
      </c>
      <c r="M8" s="136"/>
      <c r="N8" s="136"/>
    </row>
    <row r="9" s="134" customFormat="1" ht="32" customHeight="1" spans="1:14">
      <c r="A9" s="7">
        <v>6</v>
      </c>
      <c r="B9" s="7" t="s">
        <v>845</v>
      </c>
      <c r="C9" s="7" t="s">
        <v>18</v>
      </c>
      <c r="D9" s="7">
        <v>22</v>
      </c>
      <c r="E9" s="7" t="s">
        <v>846</v>
      </c>
      <c r="F9" s="51" t="s">
        <v>28</v>
      </c>
      <c r="G9" s="7" t="s">
        <v>847</v>
      </c>
      <c r="H9" s="7" t="s">
        <v>22</v>
      </c>
      <c r="I9" s="7" t="s">
        <v>23</v>
      </c>
      <c r="J9" s="7" t="s">
        <v>848</v>
      </c>
      <c r="K9" s="7" t="s">
        <v>25</v>
      </c>
      <c r="L9" s="7">
        <v>376.8</v>
      </c>
      <c r="M9" s="136"/>
      <c r="N9" s="136"/>
    </row>
    <row r="10" s="134" customFormat="1" ht="32" customHeight="1" spans="1:14">
      <c r="A10" s="7">
        <v>7</v>
      </c>
      <c r="B10" s="7" t="s">
        <v>849</v>
      </c>
      <c r="C10" s="7" t="s">
        <v>18</v>
      </c>
      <c r="D10" s="7">
        <v>21</v>
      </c>
      <c r="E10" s="7" t="s">
        <v>78</v>
      </c>
      <c r="F10" s="51" t="s">
        <v>28</v>
      </c>
      <c r="G10" s="7" t="s">
        <v>850</v>
      </c>
      <c r="H10" s="7" t="s">
        <v>22</v>
      </c>
      <c r="I10" s="7" t="s">
        <v>23</v>
      </c>
      <c r="J10" s="7" t="s">
        <v>851</v>
      </c>
      <c r="K10" s="7" t="s">
        <v>25</v>
      </c>
      <c r="L10" s="7">
        <v>376.8</v>
      </c>
      <c r="M10" s="136"/>
      <c r="N10" s="136"/>
    </row>
    <row r="11" s="134" customFormat="1" ht="32" customHeight="1" spans="1:14">
      <c r="A11" s="7">
        <v>8</v>
      </c>
      <c r="B11" s="7" t="s">
        <v>852</v>
      </c>
      <c r="C11" s="7" t="s">
        <v>18</v>
      </c>
      <c r="D11" s="7" t="s">
        <v>853</v>
      </c>
      <c r="E11" s="7" t="s">
        <v>854</v>
      </c>
      <c r="F11" s="51" t="s">
        <v>28</v>
      </c>
      <c r="G11" s="7" t="s">
        <v>855</v>
      </c>
      <c r="H11" s="7" t="s">
        <v>22</v>
      </c>
      <c r="I11" s="7" t="s">
        <v>23</v>
      </c>
      <c r="J11" s="7" t="s">
        <v>856</v>
      </c>
      <c r="K11" s="7" t="s">
        <v>25</v>
      </c>
      <c r="L11" s="7">
        <v>376.8</v>
      </c>
      <c r="M11" s="136"/>
      <c r="N11" s="136"/>
    </row>
    <row r="12" s="134" customFormat="1" ht="32" customHeight="1" spans="1:14">
      <c r="A12" s="7">
        <v>9</v>
      </c>
      <c r="B12" s="7" t="s">
        <v>857</v>
      </c>
      <c r="C12" s="7" t="s">
        <v>18</v>
      </c>
      <c r="D12" s="7">
        <v>22</v>
      </c>
      <c r="E12" s="7" t="s">
        <v>213</v>
      </c>
      <c r="F12" s="51" t="s">
        <v>28</v>
      </c>
      <c r="G12" s="7" t="s">
        <v>850</v>
      </c>
      <c r="H12" s="7" t="s">
        <v>22</v>
      </c>
      <c r="I12" s="7" t="s">
        <v>23</v>
      </c>
      <c r="J12" s="7" t="s">
        <v>858</v>
      </c>
      <c r="K12" s="7" t="s">
        <v>25</v>
      </c>
      <c r="L12" s="7">
        <v>376.8</v>
      </c>
      <c r="M12" s="136"/>
      <c r="N12" s="136"/>
    </row>
    <row r="13" s="134" customFormat="1" ht="32" customHeight="1" spans="1:14">
      <c r="A13" s="7">
        <v>10</v>
      </c>
      <c r="B13" s="7" t="s">
        <v>859</v>
      </c>
      <c r="C13" s="7" t="s">
        <v>18</v>
      </c>
      <c r="D13" s="7">
        <v>22</v>
      </c>
      <c r="E13" s="7" t="s">
        <v>87</v>
      </c>
      <c r="F13" s="51" t="s">
        <v>28</v>
      </c>
      <c r="G13" s="7" t="s">
        <v>860</v>
      </c>
      <c r="H13" s="7" t="s">
        <v>22</v>
      </c>
      <c r="I13" s="7" t="s">
        <v>23</v>
      </c>
      <c r="J13" s="7" t="s">
        <v>861</v>
      </c>
      <c r="K13" s="7" t="s">
        <v>25</v>
      </c>
      <c r="L13" s="7">
        <v>376.8</v>
      </c>
      <c r="M13" s="136"/>
      <c r="N13" s="136"/>
    </row>
    <row r="14" s="134" customFormat="1" ht="32" customHeight="1" spans="1:14">
      <c r="A14" s="7">
        <v>11</v>
      </c>
      <c r="B14" s="7" t="s">
        <v>862</v>
      </c>
      <c r="C14" s="7" t="s">
        <v>18</v>
      </c>
      <c r="D14" s="7">
        <v>22</v>
      </c>
      <c r="E14" s="7" t="s">
        <v>27</v>
      </c>
      <c r="F14" s="51" t="s">
        <v>20</v>
      </c>
      <c r="G14" s="7" t="s">
        <v>863</v>
      </c>
      <c r="H14" s="7" t="s">
        <v>22</v>
      </c>
      <c r="I14" s="7" t="s">
        <v>23</v>
      </c>
      <c r="J14" s="7" t="s">
        <v>864</v>
      </c>
      <c r="K14" s="7" t="s">
        <v>25</v>
      </c>
      <c r="L14" s="7">
        <v>376.8</v>
      </c>
      <c r="M14" s="136"/>
      <c r="N14" s="136"/>
    </row>
    <row r="15" s="134" customFormat="1" ht="32" customHeight="1" spans="1:14">
      <c r="A15" s="7">
        <v>12</v>
      </c>
      <c r="B15" s="7" t="s">
        <v>865</v>
      </c>
      <c r="C15" s="7" t="s">
        <v>18</v>
      </c>
      <c r="D15" s="7">
        <v>21</v>
      </c>
      <c r="E15" s="7" t="s">
        <v>37</v>
      </c>
      <c r="F15" s="51" t="s">
        <v>28</v>
      </c>
      <c r="G15" s="7" t="s">
        <v>866</v>
      </c>
      <c r="H15" s="7" t="s">
        <v>22</v>
      </c>
      <c r="I15" s="7" t="s">
        <v>23</v>
      </c>
      <c r="J15" s="7" t="s">
        <v>867</v>
      </c>
      <c r="K15" s="7" t="s">
        <v>25</v>
      </c>
      <c r="L15" s="7">
        <v>376.8</v>
      </c>
      <c r="M15" s="136"/>
      <c r="N15" s="136"/>
    </row>
    <row r="16" s="134" customFormat="1" ht="32" customHeight="1" spans="1:14">
      <c r="A16" s="7">
        <v>13</v>
      </c>
      <c r="B16" s="7" t="s">
        <v>868</v>
      </c>
      <c r="C16" s="7" t="s">
        <v>18</v>
      </c>
      <c r="D16" s="7">
        <v>22</v>
      </c>
      <c r="E16" s="7" t="s">
        <v>145</v>
      </c>
      <c r="F16" s="51" t="s">
        <v>20</v>
      </c>
      <c r="G16" s="7" t="s">
        <v>869</v>
      </c>
      <c r="H16" s="7" t="s">
        <v>22</v>
      </c>
      <c r="I16" s="7" t="s">
        <v>23</v>
      </c>
      <c r="J16" s="7" t="s">
        <v>870</v>
      </c>
      <c r="K16" s="7" t="s">
        <v>25</v>
      </c>
      <c r="L16" s="7">
        <v>376.8</v>
      </c>
      <c r="M16" s="136"/>
      <c r="N16" s="136"/>
    </row>
    <row r="17" s="134" customFormat="1" ht="32" customHeight="1" spans="1:14">
      <c r="A17" s="7">
        <v>14</v>
      </c>
      <c r="B17" s="7" t="s">
        <v>871</v>
      </c>
      <c r="C17" s="7" t="s">
        <v>18</v>
      </c>
      <c r="D17" s="7">
        <v>21</v>
      </c>
      <c r="E17" s="7" t="s">
        <v>872</v>
      </c>
      <c r="F17" s="51" t="s">
        <v>20</v>
      </c>
      <c r="G17" s="7" t="s">
        <v>873</v>
      </c>
      <c r="H17" s="7" t="s">
        <v>22</v>
      </c>
      <c r="I17" s="7" t="s">
        <v>23</v>
      </c>
      <c r="J17" s="7" t="s">
        <v>874</v>
      </c>
      <c r="K17" s="7" t="s">
        <v>25</v>
      </c>
      <c r="L17" s="7">
        <v>376.8</v>
      </c>
      <c r="M17" s="136"/>
      <c r="N17" s="136"/>
    </row>
    <row r="18" s="134" customFormat="1" ht="32" customHeight="1" spans="1:14">
      <c r="A18" s="7">
        <v>15</v>
      </c>
      <c r="B18" s="7" t="s">
        <v>875</v>
      </c>
      <c r="C18" s="7" t="s">
        <v>18</v>
      </c>
      <c r="D18" s="7">
        <v>23</v>
      </c>
      <c r="E18" s="7" t="s">
        <v>123</v>
      </c>
      <c r="F18" s="51" t="s">
        <v>28</v>
      </c>
      <c r="G18" s="7" t="s">
        <v>876</v>
      </c>
      <c r="H18" s="7" t="s">
        <v>22</v>
      </c>
      <c r="I18" s="7" t="s">
        <v>23</v>
      </c>
      <c r="J18" s="7" t="s">
        <v>877</v>
      </c>
      <c r="K18" s="7" t="s">
        <v>25</v>
      </c>
      <c r="L18" s="7">
        <v>376.8</v>
      </c>
      <c r="M18" s="136"/>
      <c r="N18" s="136"/>
    </row>
    <row r="19" s="134" customFormat="1" ht="32" customHeight="1" spans="1:14">
      <c r="A19" s="7">
        <v>16</v>
      </c>
      <c r="B19" s="7" t="s">
        <v>878</v>
      </c>
      <c r="C19" s="7" t="s">
        <v>18</v>
      </c>
      <c r="D19" s="7">
        <v>21</v>
      </c>
      <c r="E19" s="7" t="s">
        <v>92</v>
      </c>
      <c r="F19" s="51" t="s">
        <v>28</v>
      </c>
      <c r="G19" s="7" t="s">
        <v>879</v>
      </c>
      <c r="H19" s="7" t="s">
        <v>22</v>
      </c>
      <c r="I19" s="7" t="s">
        <v>23</v>
      </c>
      <c r="J19" s="7" t="s">
        <v>880</v>
      </c>
      <c r="K19" s="7" t="s">
        <v>25</v>
      </c>
      <c r="L19" s="7">
        <v>376.8</v>
      </c>
      <c r="M19" s="136"/>
      <c r="N19" s="136"/>
    </row>
    <row r="20" s="134" customFormat="1" ht="32" customHeight="1" spans="1:14">
      <c r="A20" s="7">
        <v>17</v>
      </c>
      <c r="B20" s="7" t="s">
        <v>881</v>
      </c>
      <c r="C20" s="7" t="s">
        <v>18</v>
      </c>
      <c r="D20" s="7">
        <v>23</v>
      </c>
      <c r="E20" s="7" t="s">
        <v>123</v>
      </c>
      <c r="F20" s="51" t="s">
        <v>28</v>
      </c>
      <c r="G20" s="7" t="s">
        <v>882</v>
      </c>
      <c r="H20" s="7" t="s">
        <v>22</v>
      </c>
      <c r="I20" s="7" t="s">
        <v>23</v>
      </c>
      <c r="J20" s="7" t="s">
        <v>883</v>
      </c>
      <c r="K20" s="7" t="s">
        <v>25</v>
      </c>
      <c r="L20" s="7">
        <v>376.8</v>
      </c>
      <c r="M20" s="136"/>
      <c r="N20" s="136"/>
    </row>
    <row r="21" s="134" customFormat="1" ht="32" customHeight="1" spans="1:14">
      <c r="A21" s="7">
        <v>18</v>
      </c>
      <c r="B21" s="7" t="s">
        <v>884</v>
      </c>
      <c r="C21" s="7" t="s">
        <v>18</v>
      </c>
      <c r="D21" s="7">
        <v>23</v>
      </c>
      <c r="E21" s="7" t="s">
        <v>885</v>
      </c>
      <c r="F21" s="51" t="s">
        <v>28</v>
      </c>
      <c r="G21" s="7" t="s">
        <v>886</v>
      </c>
      <c r="H21" s="7" t="s">
        <v>22</v>
      </c>
      <c r="I21" s="7" t="s">
        <v>23</v>
      </c>
      <c r="J21" s="7" t="s">
        <v>887</v>
      </c>
      <c r="K21" s="7" t="s">
        <v>25</v>
      </c>
      <c r="L21" s="7">
        <v>376.8</v>
      </c>
      <c r="M21" s="136"/>
      <c r="N21" s="136"/>
    </row>
    <row r="22" s="134" customFormat="1" ht="32" customHeight="1" spans="1:14">
      <c r="A22" s="7">
        <v>19</v>
      </c>
      <c r="B22" s="7" t="s">
        <v>888</v>
      </c>
      <c r="C22" s="7" t="s">
        <v>18</v>
      </c>
      <c r="D22" s="7">
        <v>21</v>
      </c>
      <c r="E22" s="7" t="s">
        <v>49</v>
      </c>
      <c r="F22" s="51" t="s">
        <v>323</v>
      </c>
      <c r="G22" s="7" t="s">
        <v>879</v>
      </c>
      <c r="H22" s="7" t="s">
        <v>22</v>
      </c>
      <c r="I22" s="7" t="s">
        <v>23</v>
      </c>
      <c r="J22" s="7" t="s">
        <v>889</v>
      </c>
      <c r="K22" s="7" t="s">
        <v>25</v>
      </c>
      <c r="L22" s="7">
        <v>376.8</v>
      </c>
      <c r="M22" s="136"/>
      <c r="N22" s="136"/>
    </row>
    <row r="23" s="134" customFormat="1" ht="32" customHeight="1" spans="1:14">
      <c r="A23" s="7">
        <v>20</v>
      </c>
      <c r="B23" s="7" t="s">
        <v>890</v>
      </c>
      <c r="C23" s="7" t="s">
        <v>18</v>
      </c>
      <c r="D23" s="7">
        <v>22</v>
      </c>
      <c r="E23" s="7" t="s">
        <v>67</v>
      </c>
      <c r="F23" s="51" t="s">
        <v>20</v>
      </c>
      <c r="G23" s="7" t="s">
        <v>891</v>
      </c>
      <c r="H23" s="7" t="s">
        <v>22</v>
      </c>
      <c r="I23" s="7" t="s">
        <v>23</v>
      </c>
      <c r="J23" s="7" t="s">
        <v>892</v>
      </c>
      <c r="K23" s="7" t="s">
        <v>25</v>
      </c>
      <c r="L23" s="7">
        <v>376.8</v>
      </c>
      <c r="M23" s="136"/>
      <c r="N23" s="136"/>
    </row>
    <row r="24" s="134" customFormat="1" ht="32" customHeight="1" spans="1:14">
      <c r="A24" s="7">
        <v>21</v>
      </c>
      <c r="B24" s="7" t="s">
        <v>893</v>
      </c>
      <c r="C24" s="7" t="s">
        <v>18</v>
      </c>
      <c r="D24" s="7">
        <v>21</v>
      </c>
      <c r="E24" s="7" t="s">
        <v>894</v>
      </c>
      <c r="F24" s="51" t="s">
        <v>20</v>
      </c>
      <c r="G24" s="7" t="s">
        <v>895</v>
      </c>
      <c r="H24" s="7" t="s">
        <v>22</v>
      </c>
      <c r="I24" s="7" t="s">
        <v>23</v>
      </c>
      <c r="J24" s="7" t="s">
        <v>896</v>
      </c>
      <c r="K24" s="7" t="s">
        <v>25</v>
      </c>
      <c r="L24" s="7">
        <v>376.8</v>
      </c>
      <c r="M24" s="136"/>
      <c r="N24" s="136"/>
    </row>
    <row r="25" s="134" customFormat="1" ht="32" customHeight="1" spans="1:14">
      <c r="A25" s="7">
        <v>22</v>
      </c>
      <c r="B25" s="7" t="s">
        <v>897</v>
      </c>
      <c r="C25" s="7" t="s">
        <v>18</v>
      </c>
      <c r="D25" s="7">
        <v>20</v>
      </c>
      <c r="E25" s="7" t="s">
        <v>898</v>
      </c>
      <c r="F25" s="51" t="s">
        <v>20</v>
      </c>
      <c r="G25" s="7" t="s">
        <v>899</v>
      </c>
      <c r="H25" s="7" t="s">
        <v>22</v>
      </c>
      <c r="I25" s="7" t="s">
        <v>23</v>
      </c>
      <c r="J25" s="7" t="s">
        <v>900</v>
      </c>
      <c r="K25" s="7" t="s">
        <v>25</v>
      </c>
      <c r="L25" s="7">
        <v>376.8</v>
      </c>
      <c r="M25" s="136"/>
      <c r="N25" s="136"/>
    </row>
    <row r="26" s="134" customFormat="1" ht="32" customHeight="1" spans="1:14">
      <c r="A26" s="7">
        <v>23</v>
      </c>
      <c r="B26" s="7" t="s">
        <v>901</v>
      </c>
      <c r="C26" s="7" t="s">
        <v>18</v>
      </c>
      <c r="D26" s="7">
        <v>22</v>
      </c>
      <c r="E26" s="7" t="s">
        <v>61</v>
      </c>
      <c r="F26" s="51" t="s">
        <v>20</v>
      </c>
      <c r="G26" s="7" t="s">
        <v>902</v>
      </c>
      <c r="H26" s="7" t="s">
        <v>22</v>
      </c>
      <c r="I26" s="7" t="s">
        <v>23</v>
      </c>
      <c r="J26" s="7" t="s">
        <v>903</v>
      </c>
      <c r="K26" s="7" t="s">
        <v>25</v>
      </c>
      <c r="L26" s="7">
        <v>376.8</v>
      </c>
      <c r="M26" s="136"/>
      <c r="N26" s="136"/>
    </row>
    <row r="27" s="134" customFormat="1" ht="32" customHeight="1" spans="1:14">
      <c r="A27" s="7">
        <v>24</v>
      </c>
      <c r="B27" s="7" t="s">
        <v>904</v>
      </c>
      <c r="C27" s="7" t="s">
        <v>18</v>
      </c>
      <c r="D27" s="7">
        <v>20</v>
      </c>
      <c r="E27" s="7" t="s">
        <v>120</v>
      </c>
      <c r="F27" s="51" t="s">
        <v>28</v>
      </c>
      <c r="G27" s="7" t="s">
        <v>905</v>
      </c>
      <c r="H27" s="7" t="s">
        <v>22</v>
      </c>
      <c r="I27" s="7" t="s">
        <v>23</v>
      </c>
      <c r="J27" s="7" t="s">
        <v>906</v>
      </c>
      <c r="K27" s="7" t="s">
        <v>25</v>
      </c>
      <c r="L27" s="7">
        <v>376.8</v>
      </c>
      <c r="M27" s="136"/>
      <c r="N27" s="136"/>
    </row>
    <row r="28" s="134" customFormat="1" ht="32" customHeight="1" spans="1:14">
      <c r="A28" s="7">
        <v>25</v>
      </c>
      <c r="B28" s="7" t="s">
        <v>907</v>
      </c>
      <c r="C28" s="7" t="s">
        <v>18</v>
      </c>
      <c r="D28" s="7">
        <v>23</v>
      </c>
      <c r="E28" s="7" t="s">
        <v>78</v>
      </c>
      <c r="F28" s="51" t="s">
        <v>28</v>
      </c>
      <c r="G28" s="7" t="s">
        <v>850</v>
      </c>
      <c r="H28" s="7" t="s">
        <v>22</v>
      </c>
      <c r="I28" s="7" t="s">
        <v>23</v>
      </c>
      <c r="J28" s="7" t="s">
        <v>908</v>
      </c>
      <c r="K28" s="7" t="s">
        <v>25</v>
      </c>
      <c r="L28" s="7">
        <v>376.8</v>
      </c>
      <c r="M28" s="136"/>
      <c r="N28" s="136"/>
    </row>
    <row r="29" s="134" customFormat="1" ht="32" customHeight="1" spans="1:14">
      <c r="A29" s="7">
        <v>26</v>
      </c>
      <c r="B29" s="7" t="s">
        <v>909</v>
      </c>
      <c r="C29" s="7" t="s">
        <v>18</v>
      </c>
      <c r="D29" s="7">
        <v>22</v>
      </c>
      <c r="E29" s="7" t="s">
        <v>43</v>
      </c>
      <c r="F29" s="51" t="s">
        <v>28</v>
      </c>
      <c r="G29" s="7" t="s">
        <v>910</v>
      </c>
      <c r="H29" s="7" t="s">
        <v>22</v>
      </c>
      <c r="I29" s="7" t="s">
        <v>23</v>
      </c>
      <c r="J29" s="7" t="s">
        <v>911</v>
      </c>
      <c r="K29" s="7" t="s">
        <v>25</v>
      </c>
      <c r="L29" s="7">
        <v>376.8</v>
      </c>
      <c r="M29" s="136"/>
      <c r="N29" s="136"/>
    </row>
    <row r="30" s="134" customFormat="1" ht="32" customHeight="1" spans="1:14">
      <c r="A30" s="7">
        <v>27</v>
      </c>
      <c r="B30" s="7" t="s">
        <v>912</v>
      </c>
      <c r="C30" s="7" t="s">
        <v>18</v>
      </c>
      <c r="D30" s="7">
        <v>22</v>
      </c>
      <c r="E30" s="7" t="s">
        <v>92</v>
      </c>
      <c r="F30" s="51" t="s">
        <v>28</v>
      </c>
      <c r="G30" s="7" t="s">
        <v>913</v>
      </c>
      <c r="H30" s="7" t="s">
        <v>22</v>
      </c>
      <c r="I30" s="7" t="s">
        <v>23</v>
      </c>
      <c r="J30" s="7" t="s">
        <v>914</v>
      </c>
      <c r="K30" s="7" t="s">
        <v>25</v>
      </c>
      <c r="L30" s="7">
        <v>376.8</v>
      </c>
      <c r="M30" s="136"/>
      <c r="N30" s="136"/>
    </row>
    <row r="31" s="134" customFormat="1" ht="32" customHeight="1" spans="1:14">
      <c r="A31" s="7">
        <v>28</v>
      </c>
      <c r="B31" s="7" t="s">
        <v>915</v>
      </c>
      <c r="C31" s="7" t="s">
        <v>18</v>
      </c>
      <c r="D31" s="7">
        <v>23</v>
      </c>
      <c r="E31" s="7" t="s">
        <v>46</v>
      </c>
      <c r="F31" s="51" t="s">
        <v>28</v>
      </c>
      <c r="G31" s="7" t="s">
        <v>916</v>
      </c>
      <c r="H31" s="7" t="s">
        <v>22</v>
      </c>
      <c r="I31" s="7" t="s">
        <v>23</v>
      </c>
      <c r="J31" s="7" t="s">
        <v>917</v>
      </c>
      <c r="K31" s="7" t="s">
        <v>25</v>
      </c>
      <c r="L31" s="7">
        <v>376.8</v>
      </c>
      <c r="M31" s="136"/>
      <c r="N31" s="136"/>
    </row>
    <row r="32" s="134" customFormat="1" ht="32" customHeight="1" spans="1:14">
      <c r="A32" s="7">
        <v>29</v>
      </c>
      <c r="B32" s="7" t="s">
        <v>918</v>
      </c>
      <c r="C32" s="7" t="s">
        <v>18</v>
      </c>
      <c r="D32" s="7">
        <v>23</v>
      </c>
      <c r="E32" s="7" t="s">
        <v>919</v>
      </c>
      <c r="F32" s="51" t="s">
        <v>28</v>
      </c>
      <c r="G32" s="7" t="s">
        <v>920</v>
      </c>
      <c r="H32" s="7" t="s">
        <v>22</v>
      </c>
      <c r="I32" s="7" t="s">
        <v>23</v>
      </c>
      <c r="J32" s="7" t="s">
        <v>921</v>
      </c>
      <c r="K32" s="7" t="s">
        <v>25</v>
      </c>
      <c r="L32" s="7">
        <v>376.8</v>
      </c>
      <c r="M32" s="136"/>
      <c r="N32" s="136"/>
    </row>
    <row r="33" s="134" customFormat="1" ht="32" customHeight="1" spans="1:14">
      <c r="A33" s="7">
        <v>30</v>
      </c>
      <c r="B33" s="7" t="s">
        <v>922</v>
      </c>
      <c r="C33" s="7" t="s">
        <v>18</v>
      </c>
      <c r="D33" s="7">
        <v>23</v>
      </c>
      <c r="E33" s="7" t="s">
        <v>923</v>
      </c>
      <c r="F33" s="51" t="s">
        <v>323</v>
      </c>
      <c r="G33" s="7" t="s">
        <v>924</v>
      </c>
      <c r="H33" s="7" t="s">
        <v>22</v>
      </c>
      <c r="I33" s="7" t="s">
        <v>23</v>
      </c>
      <c r="J33" s="7" t="s">
        <v>925</v>
      </c>
      <c r="K33" s="7" t="s">
        <v>25</v>
      </c>
      <c r="L33" s="7">
        <v>376.8</v>
      </c>
      <c r="M33" s="136"/>
      <c r="N33" s="136"/>
    </row>
    <row r="34" s="134" customFormat="1" ht="32" customHeight="1" spans="1:14">
      <c r="A34" s="7">
        <v>31</v>
      </c>
      <c r="B34" s="7" t="s">
        <v>926</v>
      </c>
      <c r="C34" s="7" t="s">
        <v>18</v>
      </c>
      <c r="D34" s="7">
        <v>21</v>
      </c>
      <c r="E34" s="7" t="s">
        <v>141</v>
      </c>
      <c r="F34" s="51" t="s">
        <v>20</v>
      </c>
      <c r="G34" s="7" t="s">
        <v>927</v>
      </c>
      <c r="H34" s="7" t="s">
        <v>22</v>
      </c>
      <c r="I34" s="7" t="s">
        <v>23</v>
      </c>
      <c r="J34" s="7" t="s">
        <v>928</v>
      </c>
      <c r="K34" s="7" t="s">
        <v>25</v>
      </c>
      <c r="L34" s="7">
        <v>376.8</v>
      </c>
      <c r="M34" s="136"/>
      <c r="N34" s="136"/>
    </row>
    <row r="35" s="134" customFormat="1" ht="32" customHeight="1" spans="1:14">
      <c r="A35" s="7">
        <v>32</v>
      </c>
      <c r="B35" s="7" t="s">
        <v>929</v>
      </c>
      <c r="C35" s="7" t="s">
        <v>109</v>
      </c>
      <c r="D35" s="7">
        <v>21</v>
      </c>
      <c r="E35" s="7" t="s">
        <v>355</v>
      </c>
      <c r="F35" s="51" t="s">
        <v>20</v>
      </c>
      <c r="G35" s="7" t="s">
        <v>930</v>
      </c>
      <c r="H35" s="7" t="s">
        <v>22</v>
      </c>
      <c r="I35" s="7" t="s">
        <v>23</v>
      </c>
      <c r="J35" s="7" t="s">
        <v>931</v>
      </c>
      <c r="K35" s="7" t="s">
        <v>25</v>
      </c>
      <c r="L35" s="7">
        <v>376.8</v>
      </c>
      <c r="M35" s="136"/>
      <c r="N35" s="136"/>
    </row>
    <row r="36" s="134" customFormat="1" ht="32" customHeight="1" spans="1:14">
      <c r="A36" s="7">
        <v>33</v>
      </c>
      <c r="B36" s="7" t="s">
        <v>932</v>
      </c>
      <c r="C36" s="7" t="s">
        <v>18</v>
      </c>
      <c r="D36" s="7">
        <v>21</v>
      </c>
      <c r="E36" s="7" t="s">
        <v>37</v>
      </c>
      <c r="F36" s="51" t="s">
        <v>20</v>
      </c>
      <c r="G36" s="7" t="s">
        <v>933</v>
      </c>
      <c r="H36" s="7" t="s">
        <v>22</v>
      </c>
      <c r="I36" s="7" t="s">
        <v>23</v>
      </c>
      <c r="J36" s="7" t="s">
        <v>934</v>
      </c>
      <c r="K36" s="7" t="s">
        <v>25</v>
      </c>
      <c r="L36" s="7">
        <v>376.8</v>
      </c>
      <c r="M36" s="136"/>
      <c r="N36" s="136"/>
    </row>
    <row r="37" s="134" customFormat="1" ht="32" customHeight="1" spans="1:14">
      <c r="A37" s="7">
        <v>34</v>
      </c>
      <c r="B37" s="7" t="s">
        <v>935</v>
      </c>
      <c r="C37" s="7" t="s">
        <v>18</v>
      </c>
      <c r="D37" s="7">
        <v>23</v>
      </c>
      <c r="E37" s="7" t="s">
        <v>936</v>
      </c>
      <c r="F37" s="51" t="s">
        <v>134</v>
      </c>
      <c r="G37" s="7" t="s">
        <v>937</v>
      </c>
      <c r="H37" s="7" t="s">
        <v>22</v>
      </c>
      <c r="I37" s="7" t="s">
        <v>23</v>
      </c>
      <c r="J37" s="7" t="s">
        <v>938</v>
      </c>
      <c r="K37" s="7" t="s">
        <v>25</v>
      </c>
      <c r="L37" s="7">
        <v>376.8</v>
      </c>
      <c r="M37" s="136"/>
      <c r="N37" s="136"/>
    </row>
    <row r="38" s="134" customFormat="1" ht="32" customHeight="1" spans="1:14">
      <c r="A38" s="7">
        <v>35</v>
      </c>
      <c r="B38" s="7" t="s">
        <v>939</v>
      </c>
      <c r="C38" s="7" t="s">
        <v>18</v>
      </c>
      <c r="D38" s="7">
        <v>21</v>
      </c>
      <c r="E38" s="7" t="s">
        <v>19</v>
      </c>
      <c r="F38" s="51" t="s">
        <v>28</v>
      </c>
      <c r="G38" s="7" t="s">
        <v>940</v>
      </c>
      <c r="H38" s="7" t="s">
        <v>22</v>
      </c>
      <c r="I38" s="7" t="s">
        <v>23</v>
      </c>
      <c r="J38" s="7" t="s">
        <v>941</v>
      </c>
      <c r="K38" s="7" t="s">
        <v>25</v>
      </c>
      <c r="L38" s="7">
        <v>376.8</v>
      </c>
      <c r="M38" s="136"/>
      <c r="N38" s="136"/>
    </row>
    <row r="39" s="134" customFormat="1" ht="23" customHeight="1" spans="1:14">
      <c r="A39" s="12" t="s">
        <v>129</v>
      </c>
      <c r="B39" s="18"/>
      <c r="C39" s="13"/>
      <c r="D39" s="13"/>
      <c r="E39" s="13"/>
      <c r="F39" s="13"/>
      <c r="G39" s="13"/>
      <c r="H39" s="13"/>
      <c r="I39" s="13"/>
      <c r="J39" s="16"/>
      <c r="K39" s="44">
        <f>L38*35</f>
        <v>13188</v>
      </c>
      <c r="L39" s="45"/>
      <c r="M39" s="45"/>
      <c r="N39" s="46"/>
    </row>
    <row r="40" s="2" customFormat="1"/>
    <row r="41" s="2" customFormat="1"/>
    <row r="42" s="2" customFormat="1"/>
    <row r="43" s="2" customFormat="1"/>
  </sheetData>
  <sheetProtection formatCells="0" insertHyperlinks="0" autoFilter="0"/>
  <mergeCells count="5">
    <mergeCell ref="A1:N1"/>
    <mergeCell ref="A2:C2"/>
    <mergeCell ref="D2:N2"/>
    <mergeCell ref="A39:J39"/>
    <mergeCell ref="K39:N39"/>
  </mergeCells>
  <printOptions horizontalCentered="1"/>
  <pageMargins left="0.550694444444444" right="0.550694444444444" top="1.10208333333333" bottom="0.393055555555556" header="0.747916666666667"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opLeftCell="A40" workbookViewId="0">
      <selection activeCell="A46" sqref="$A46:$XFD53"/>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4.875" style="33" customWidth="1"/>
    <col min="8" max="8" width="10.0916666666667" style="33" customWidth="1"/>
    <col min="9" max="9" width="8.625" style="2" customWidth="1"/>
    <col min="10" max="10" width="11.4583333333333" style="2" customWidth="1"/>
    <col min="11" max="11" width="5.18333333333333" style="2" customWidth="1"/>
    <col min="12" max="12" width="6.875" style="2" customWidth="1"/>
    <col min="13" max="13" width="7.375" style="2" customWidth="1"/>
    <col min="14" max="14" width="4.90833333333333" style="2" customWidth="1"/>
    <col min="15" max="16384" width="10" style="2"/>
  </cols>
  <sheetData>
    <row r="1" ht="33" customHeight="1" spans="1:14">
      <c r="A1" s="34" t="s">
        <v>0</v>
      </c>
      <c r="B1" s="34"/>
      <c r="C1" s="34"/>
      <c r="D1" s="34"/>
      <c r="E1" s="34"/>
      <c r="F1" s="34"/>
      <c r="G1" s="35"/>
      <c r="H1" s="35"/>
      <c r="I1" s="34"/>
      <c r="J1" s="34"/>
      <c r="K1" s="34"/>
      <c r="L1" s="34"/>
      <c r="M1" s="34"/>
      <c r="N1" s="34"/>
    </row>
    <row r="2" s="14" customFormat="1" ht="24" customHeight="1" spans="1:14">
      <c r="A2" s="4" t="s">
        <v>1</v>
      </c>
      <c r="B2" s="4"/>
      <c r="C2" s="4"/>
      <c r="D2" s="5" t="s">
        <v>2</v>
      </c>
      <c r="E2" s="5"/>
      <c r="F2" s="5"/>
      <c r="G2" s="23"/>
      <c r="H2" s="23"/>
      <c r="I2" s="5"/>
      <c r="J2" s="5"/>
      <c r="K2" s="5"/>
      <c r="L2" s="5"/>
      <c r="M2" s="5"/>
      <c r="N2" s="5"/>
    </row>
    <row r="3" s="14"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32" customFormat="1" ht="40" customHeight="1" spans="1:14">
      <c r="A4" s="7">
        <v>1</v>
      </c>
      <c r="B4" s="106" t="s">
        <v>942</v>
      </c>
      <c r="C4" s="106" t="s">
        <v>109</v>
      </c>
      <c r="D4" s="7">
        <v>21</v>
      </c>
      <c r="E4" s="106" t="s">
        <v>189</v>
      </c>
      <c r="F4" s="57" t="s">
        <v>20</v>
      </c>
      <c r="G4" s="7" t="s">
        <v>21</v>
      </c>
      <c r="H4" s="51" t="s">
        <v>22</v>
      </c>
      <c r="I4" s="7" t="s">
        <v>23</v>
      </c>
      <c r="J4" s="106" t="s">
        <v>943</v>
      </c>
      <c r="K4" s="7" t="s">
        <v>25</v>
      </c>
      <c r="L4" s="7">
        <v>576</v>
      </c>
      <c r="M4" s="7"/>
      <c r="N4" s="7"/>
    </row>
    <row r="5" s="32" customFormat="1" ht="40" customHeight="1" spans="1:14">
      <c r="A5" s="7">
        <v>2</v>
      </c>
      <c r="B5" s="106" t="s">
        <v>944</v>
      </c>
      <c r="C5" s="106" t="s">
        <v>18</v>
      </c>
      <c r="D5" s="7">
        <v>22</v>
      </c>
      <c r="E5" s="106" t="s">
        <v>466</v>
      </c>
      <c r="F5" s="57" t="s">
        <v>20</v>
      </c>
      <c r="G5" s="7" t="s">
        <v>21</v>
      </c>
      <c r="H5" s="51" t="s">
        <v>22</v>
      </c>
      <c r="I5" s="7" t="s">
        <v>23</v>
      </c>
      <c r="J5" s="106" t="s">
        <v>945</v>
      </c>
      <c r="K5" s="7" t="s">
        <v>25</v>
      </c>
      <c r="L5" s="7">
        <v>576</v>
      </c>
      <c r="M5" s="7"/>
      <c r="N5" s="7"/>
    </row>
    <row r="6" s="32" customFormat="1" ht="40" customHeight="1" spans="1:14">
      <c r="A6" s="7">
        <v>3</v>
      </c>
      <c r="B6" s="106" t="s">
        <v>946</v>
      </c>
      <c r="C6" s="106" t="s">
        <v>18</v>
      </c>
      <c r="D6" s="7">
        <v>22</v>
      </c>
      <c r="E6" s="106" t="s">
        <v>947</v>
      </c>
      <c r="F6" s="57" t="s">
        <v>20</v>
      </c>
      <c r="G6" s="7" t="s">
        <v>948</v>
      </c>
      <c r="H6" s="51" t="s">
        <v>22</v>
      </c>
      <c r="I6" s="7" t="s">
        <v>23</v>
      </c>
      <c r="J6" s="106" t="s">
        <v>949</v>
      </c>
      <c r="K6" s="7" t="s">
        <v>25</v>
      </c>
      <c r="L6" s="7">
        <v>576</v>
      </c>
      <c r="M6" s="7"/>
      <c r="N6" s="7"/>
    </row>
    <row r="7" s="32" customFormat="1" ht="40" customHeight="1" spans="1:14">
      <c r="A7" s="7">
        <v>4</v>
      </c>
      <c r="B7" s="106" t="s">
        <v>950</v>
      </c>
      <c r="C7" s="106" t="s">
        <v>18</v>
      </c>
      <c r="D7" s="7">
        <v>21</v>
      </c>
      <c r="E7" s="106" t="s">
        <v>64</v>
      </c>
      <c r="F7" s="57" t="s">
        <v>20</v>
      </c>
      <c r="G7" s="7" t="s">
        <v>21</v>
      </c>
      <c r="H7" s="51" t="s">
        <v>22</v>
      </c>
      <c r="I7" s="7" t="s">
        <v>23</v>
      </c>
      <c r="J7" s="106" t="s">
        <v>951</v>
      </c>
      <c r="K7" s="7" t="s">
        <v>25</v>
      </c>
      <c r="L7" s="7">
        <v>576</v>
      </c>
      <c r="M7" s="7"/>
      <c r="N7" s="7"/>
    </row>
    <row r="8" s="32" customFormat="1" ht="40" customHeight="1" spans="1:14">
      <c r="A8" s="7">
        <v>5</v>
      </c>
      <c r="B8" s="106" t="s">
        <v>952</v>
      </c>
      <c r="C8" s="106" t="s">
        <v>18</v>
      </c>
      <c r="D8" s="7">
        <v>20</v>
      </c>
      <c r="E8" s="106" t="s">
        <v>19</v>
      </c>
      <c r="F8" s="57" t="s">
        <v>20</v>
      </c>
      <c r="G8" s="7" t="s">
        <v>21</v>
      </c>
      <c r="H8" s="51" t="s">
        <v>22</v>
      </c>
      <c r="I8" s="7" t="s">
        <v>23</v>
      </c>
      <c r="J8" s="106" t="s">
        <v>953</v>
      </c>
      <c r="K8" s="7" t="s">
        <v>25</v>
      </c>
      <c r="L8" s="7">
        <v>576</v>
      </c>
      <c r="M8" s="7"/>
      <c r="N8" s="7"/>
    </row>
    <row r="9" s="32" customFormat="1" ht="40" customHeight="1" spans="1:14">
      <c r="A9" s="7">
        <v>6</v>
      </c>
      <c r="B9" s="106" t="s">
        <v>954</v>
      </c>
      <c r="C9" s="106" t="s">
        <v>109</v>
      </c>
      <c r="D9" s="7">
        <v>19</v>
      </c>
      <c r="E9" s="106" t="s">
        <v>955</v>
      </c>
      <c r="F9" s="57" t="s">
        <v>20</v>
      </c>
      <c r="G9" s="7" t="s">
        <v>956</v>
      </c>
      <c r="H9" s="51" t="s">
        <v>22</v>
      </c>
      <c r="I9" s="7" t="s">
        <v>23</v>
      </c>
      <c r="J9" s="106" t="s">
        <v>957</v>
      </c>
      <c r="K9" s="7" t="s">
        <v>25</v>
      </c>
      <c r="L9" s="7">
        <v>576</v>
      </c>
      <c r="M9" s="7"/>
      <c r="N9" s="7"/>
    </row>
    <row r="10" s="32" customFormat="1" ht="40" customHeight="1" spans="1:14">
      <c r="A10" s="7">
        <v>7</v>
      </c>
      <c r="B10" s="106" t="s">
        <v>958</v>
      </c>
      <c r="C10" s="106" t="s">
        <v>18</v>
      </c>
      <c r="D10" s="7">
        <v>21</v>
      </c>
      <c r="E10" s="106" t="s">
        <v>141</v>
      </c>
      <c r="F10" s="57" t="s">
        <v>20</v>
      </c>
      <c r="G10" s="7" t="s">
        <v>959</v>
      </c>
      <c r="H10" s="51" t="s">
        <v>22</v>
      </c>
      <c r="I10" s="7" t="s">
        <v>23</v>
      </c>
      <c r="J10" s="106" t="s">
        <v>960</v>
      </c>
      <c r="K10" s="7" t="s">
        <v>25</v>
      </c>
      <c r="L10" s="7">
        <v>576</v>
      </c>
      <c r="M10" s="7"/>
      <c r="N10" s="7"/>
    </row>
    <row r="11" s="32" customFormat="1" ht="40" customHeight="1" spans="1:14">
      <c r="A11" s="7">
        <v>8</v>
      </c>
      <c r="B11" s="106" t="s">
        <v>961</v>
      </c>
      <c r="C11" s="106" t="s">
        <v>18</v>
      </c>
      <c r="D11" s="7">
        <v>19</v>
      </c>
      <c r="E11" s="106" t="s">
        <v>894</v>
      </c>
      <c r="F11" s="57" t="s">
        <v>20</v>
      </c>
      <c r="G11" s="7" t="s">
        <v>21</v>
      </c>
      <c r="H11" s="51" t="s">
        <v>22</v>
      </c>
      <c r="I11" s="7" t="s">
        <v>23</v>
      </c>
      <c r="J11" s="106" t="s">
        <v>962</v>
      </c>
      <c r="K11" s="7" t="s">
        <v>25</v>
      </c>
      <c r="L11" s="7">
        <v>576</v>
      </c>
      <c r="M11" s="7"/>
      <c r="N11" s="7"/>
    </row>
    <row r="12" s="32" customFormat="1" ht="40" customHeight="1" spans="1:14">
      <c r="A12" s="7">
        <v>9</v>
      </c>
      <c r="B12" s="106" t="s">
        <v>963</v>
      </c>
      <c r="C12" s="106" t="s">
        <v>18</v>
      </c>
      <c r="D12" s="7">
        <v>19</v>
      </c>
      <c r="E12" s="106" t="s">
        <v>46</v>
      </c>
      <c r="F12" s="57" t="s">
        <v>20</v>
      </c>
      <c r="G12" s="7" t="s">
        <v>21</v>
      </c>
      <c r="H12" s="51" t="s">
        <v>22</v>
      </c>
      <c r="I12" s="7" t="s">
        <v>23</v>
      </c>
      <c r="J12" s="106" t="s">
        <v>964</v>
      </c>
      <c r="K12" s="7" t="s">
        <v>25</v>
      </c>
      <c r="L12" s="7">
        <v>576</v>
      </c>
      <c r="M12" s="7"/>
      <c r="N12" s="7"/>
    </row>
    <row r="13" s="32" customFormat="1" ht="40" customHeight="1" spans="1:14">
      <c r="A13" s="7">
        <v>10</v>
      </c>
      <c r="B13" s="106" t="s">
        <v>965</v>
      </c>
      <c r="C13" s="106" t="s">
        <v>18</v>
      </c>
      <c r="D13" s="7">
        <v>21</v>
      </c>
      <c r="E13" s="106" t="s">
        <v>49</v>
      </c>
      <c r="F13" s="57" t="s">
        <v>20</v>
      </c>
      <c r="G13" s="7" t="s">
        <v>21</v>
      </c>
      <c r="H13" s="51" t="s">
        <v>22</v>
      </c>
      <c r="I13" s="7" t="s">
        <v>23</v>
      </c>
      <c r="J13" s="106" t="s">
        <v>966</v>
      </c>
      <c r="K13" s="7" t="s">
        <v>25</v>
      </c>
      <c r="L13" s="7">
        <v>576</v>
      </c>
      <c r="M13" s="7"/>
      <c r="N13" s="7"/>
    </row>
    <row r="14" s="32" customFormat="1" ht="40" customHeight="1" spans="1:14">
      <c r="A14" s="7">
        <v>11</v>
      </c>
      <c r="B14" s="106" t="s">
        <v>967</v>
      </c>
      <c r="C14" s="106" t="s">
        <v>18</v>
      </c>
      <c r="D14" s="7">
        <v>22</v>
      </c>
      <c r="E14" s="106" t="s">
        <v>261</v>
      </c>
      <c r="F14" s="57" t="s">
        <v>20</v>
      </c>
      <c r="G14" s="7" t="s">
        <v>21</v>
      </c>
      <c r="H14" s="51" t="s">
        <v>22</v>
      </c>
      <c r="I14" s="7" t="s">
        <v>23</v>
      </c>
      <c r="J14" s="106" t="s">
        <v>968</v>
      </c>
      <c r="K14" s="7" t="s">
        <v>25</v>
      </c>
      <c r="L14" s="7">
        <v>576</v>
      </c>
      <c r="M14" s="7"/>
      <c r="N14" s="7"/>
    </row>
    <row r="15" s="32" customFormat="1" ht="40" customHeight="1" spans="1:14">
      <c r="A15" s="7">
        <v>12</v>
      </c>
      <c r="B15" s="106" t="s">
        <v>969</v>
      </c>
      <c r="C15" s="106" t="s">
        <v>18</v>
      </c>
      <c r="D15" s="7">
        <v>21</v>
      </c>
      <c r="E15" s="106" t="s">
        <v>970</v>
      </c>
      <c r="F15" s="57" t="s">
        <v>20</v>
      </c>
      <c r="G15" s="7" t="s">
        <v>21</v>
      </c>
      <c r="H15" s="51" t="s">
        <v>22</v>
      </c>
      <c r="I15" s="7" t="s">
        <v>23</v>
      </c>
      <c r="J15" s="106" t="s">
        <v>971</v>
      </c>
      <c r="K15" s="7" t="s">
        <v>25</v>
      </c>
      <c r="L15" s="7">
        <v>576</v>
      </c>
      <c r="M15" s="7"/>
      <c r="N15" s="7"/>
    </row>
    <row r="16" s="32" customFormat="1" ht="40" customHeight="1" spans="1:14">
      <c r="A16" s="7">
        <v>13</v>
      </c>
      <c r="B16" s="106" t="s">
        <v>972</v>
      </c>
      <c r="C16" s="106" t="s">
        <v>109</v>
      </c>
      <c r="D16" s="7">
        <v>22</v>
      </c>
      <c r="E16" s="106" t="s">
        <v>113</v>
      </c>
      <c r="F16" s="57" t="s">
        <v>20</v>
      </c>
      <c r="G16" s="7" t="s">
        <v>21</v>
      </c>
      <c r="H16" s="51" t="s">
        <v>22</v>
      </c>
      <c r="I16" s="7" t="s">
        <v>23</v>
      </c>
      <c r="J16" s="106" t="s">
        <v>973</v>
      </c>
      <c r="K16" s="7" t="s">
        <v>25</v>
      </c>
      <c r="L16" s="7">
        <v>576</v>
      </c>
      <c r="M16" s="7"/>
      <c r="N16" s="7"/>
    </row>
    <row r="17" s="32" customFormat="1" ht="40" customHeight="1" spans="1:14">
      <c r="A17" s="7">
        <v>14</v>
      </c>
      <c r="B17" s="106" t="s">
        <v>974</v>
      </c>
      <c r="C17" s="106" t="s">
        <v>18</v>
      </c>
      <c r="D17" s="7">
        <v>20</v>
      </c>
      <c r="E17" s="106" t="s">
        <v>975</v>
      </c>
      <c r="F17" s="57" t="s">
        <v>20</v>
      </c>
      <c r="G17" s="7" t="s">
        <v>21</v>
      </c>
      <c r="H17" s="51" t="s">
        <v>22</v>
      </c>
      <c r="I17" s="7" t="s">
        <v>23</v>
      </c>
      <c r="J17" s="106" t="s">
        <v>976</v>
      </c>
      <c r="K17" s="7" t="s">
        <v>25</v>
      </c>
      <c r="L17" s="7">
        <v>576</v>
      </c>
      <c r="M17" s="7"/>
      <c r="N17" s="7"/>
    </row>
    <row r="18" s="32" customFormat="1" ht="40" customHeight="1" spans="1:14">
      <c r="A18" s="7">
        <v>15</v>
      </c>
      <c r="B18" s="106" t="s">
        <v>977</v>
      </c>
      <c r="C18" s="106" t="s">
        <v>18</v>
      </c>
      <c r="D18" s="7">
        <v>21</v>
      </c>
      <c r="E18" s="106" t="s">
        <v>978</v>
      </c>
      <c r="F18" s="57" t="s">
        <v>20</v>
      </c>
      <c r="G18" s="7" t="s">
        <v>21</v>
      </c>
      <c r="H18" s="51" t="s">
        <v>22</v>
      </c>
      <c r="I18" s="7" t="s">
        <v>23</v>
      </c>
      <c r="J18" s="106" t="s">
        <v>979</v>
      </c>
      <c r="K18" s="7" t="s">
        <v>25</v>
      </c>
      <c r="L18" s="7">
        <v>576</v>
      </c>
      <c r="M18" s="7"/>
      <c r="N18" s="7"/>
    </row>
    <row r="19" s="32" customFormat="1" ht="40" customHeight="1" spans="1:14">
      <c r="A19" s="7">
        <v>16</v>
      </c>
      <c r="B19" s="106" t="s">
        <v>980</v>
      </c>
      <c r="C19" s="106" t="s">
        <v>18</v>
      </c>
      <c r="D19" s="7">
        <v>21</v>
      </c>
      <c r="E19" s="106" t="s">
        <v>120</v>
      </c>
      <c r="F19" s="57" t="s">
        <v>20</v>
      </c>
      <c r="G19" s="7" t="s">
        <v>21</v>
      </c>
      <c r="H19" s="51" t="s">
        <v>22</v>
      </c>
      <c r="I19" s="7" t="s">
        <v>23</v>
      </c>
      <c r="J19" s="106" t="s">
        <v>981</v>
      </c>
      <c r="K19" s="7" t="s">
        <v>25</v>
      </c>
      <c r="L19" s="7">
        <v>576</v>
      </c>
      <c r="M19" s="7"/>
      <c r="N19" s="7"/>
    </row>
    <row r="20" s="32" customFormat="1" ht="40" customHeight="1" spans="1:14">
      <c r="A20" s="7">
        <v>17</v>
      </c>
      <c r="B20" s="106" t="s">
        <v>982</v>
      </c>
      <c r="C20" s="106" t="s">
        <v>18</v>
      </c>
      <c r="D20" s="7">
        <v>20</v>
      </c>
      <c r="E20" s="106" t="s">
        <v>19</v>
      </c>
      <c r="F20" s="57" t="s">
        <v>20</v>
      </c>
      <c r="G20" s="7" t="s">
        <v>21</v>
      </c>
      <c r="H20" s="51" t="s">
        <v>22</v>
      </c>
      <c r="I20" s="7" t="s">
        <v>23</v>
      </c>
      <c r="J20" s="106" t="s">
        <v>983</v>
      </c>
      <c r="K20" s="7" t="s">
        <v>25</v>
      </c>
      <c r="L20" s="7">
        <v>576</v>
      </c>
      <c r="M20" s="7"/>
      <c r="N20" s="7"/>
    </row>
    <row r="21" s="32" customFormat="1" ht="40" customHeight="1" spans="1:14">
      <c r="A21" s="7">
        <v>18</v>
      </c>
      <c r="B21" s="106" t="s">
        <v>984</v>
      </c>
      <c r="C21" s="106" t="s">
        <v>18</v>
      </c>
      <c r="D21" s="7">
        <v>21</v>
      </c>
      <c r="E21" s="106" t="s">
        <v>141</v>
      </c>
      <c r="F21" s="57" t="s">
        <v>20</v>
      </c>
      <c r="G21" s="7" t="s">
        <v>21</v>
      </c>
      <c r="H21" s="51" t="s">
        <v>22</v>
      </c>
      <c r="I21" s="7" t="s">
        <v>23</v>
      </c>
      <c r="J21" s="106" t="s">
        <v>985</v>
      </c>
      <c r="K21" s="7" t="s">
        <v>25</v>
      </c>
      <c r="L21" s="7">
        <v>576</v>
      </c>
      <c r="M21" s="7"/>
      <c r="N21" s="7"/>
    </row>
    <row r="22" s="32" customFormat="1" ht="40" customHeight="1" spans="1:14">
      <c r="A22" s="7">
        <v>19</v>
      </c>
      <c r="B22" s="106" t="s">
        <v>986</v>
      </c>
      <c r="C22" s="106" t="s">
        <v>18</v>
      </c>
      <c r="D22" s="7">
        <v>21</v>
      </c>
      <c r="E22" s="106" t="s">
        <v>49</v>
      </c>
      <c r="F22" s="57" t="s">
        <v>20</v>
      </c>
      <c r="G22" s="7" t="s">
        <v>21</v>
      </c>
      <c r="H22" s="51" t="s">
        <v>22</v>
      </c>
      <c r="I22" s="7" t="s">
        <v>23</v>
      </c>
      <c r="J22" s="106" t="s">
        <v>987</v>
      </c>
      <c r="K22" s="7" t="s">
        <v>25</v>
      </c>
      <c r="L22" s="7">
        <v>576</v>
      </c>
      <c r="M22" s="7"/>
      <c r="N22" s="7"/>
    </row>
    <row r="23" s="32" customFormat="1" ht="40" customHeight="1" spans="1:14">
      <c r="A23" s="7">
        <v>20</v>
      </c>
      <c r="B23" s="106" t="s">
        <v>988</v>
      </c>
      <c r="C23" s="106" t="s">
        <v>18</v>
      </c>
      <c r="D23" s="7">
        <v>20</v>
      </c>
      <c r="E23" s="106" t="s">
        <v>989</v>
      </c>
      <c r="F23" s="57" t="s">
        <v>20</v>
      </c>
      <c r="G23" s="7" t="s">
        <v>21</v>
      </c>
      <c r="H23" s="51" t="s">
        <v>22</v>
      </c>
      <c r="I23" s="7" t="s">
        <v>23</v>
      </c>
      <c r="J23" s="106" t="s">
        <v>990</v>
      </c>
      <c r="K23" s="7" t="s">
        <v>25</v>
      </c>
      <c r="L23" s="7">
        <v>576</v>
      </c>
      <c r="M23" s="7"/>
      <c r="N23" s="7"/>
    </row>
    <row r="24" s="32" customFormat="1" ht="40" customHeight="1" spans="1:14">
      <c r="A24" s="7">
        <v>21</v>
      </c>
      <c r="B24" s="106" t="s">
        <v>991</v>
      </c>
      <c r="C24" s="106" t="s">
        <v>18</v>
      </c>
      <c r="D24" s="7">
        <v>20</v>
      </c>
      <c r="E24" s="106" t="s">
        <v>52</v>
      </c>
      <c r="F24" s="57" t="s">
        <v>20</v>
      </c>
      <c r="G24" s="7" t="s">
        <v>21</v>
      </c>
      <c r="H24" s="51" t="s">
        <v>22</v>
      </c>
      <c r="I24" s="7" t="s">
        <v>23</v>
      </c>
      <c r="J24" s="106" t="s">
        <v>992</v>
      </c>
      <c r="K24" s="7" t="s">
        <v>25</v>
      </c>
      <c r="L24" s="7">
        <v>576</v>
      </c>
      <c r="M24" s="7"/>
      <c r="N24" s="7"/>
    </row>
    <row r="25" s="32" customFormat="1" ht="40" customHeight="1" spans="1:14">
      <c r="A25" s="7">
        <v>22</v>
      </c>
      <c r="B25" s="106" t="s">
        <v>993</v>
      </c>
      <c r="C25" s="106" t="s">
        <v>109</v>
      </c>
      <c r="D25" s="7">
        <v>21</v>
      </c>
      <c r="E25" s="106" t="s">
        <v>994</v>
      </c>
      <c r="F25" s="57" t="s">
        <v>20</v>
      </c>
      <c r="G25" s="7" t="s">
        <v>21</v>
      </c>
      <c r="H25" s="51" t="s">
        <v>22</v>
      </c>
      <c r="I25" s="7" t="s">
        <v>23</v>
      </c>
      <c r="J25" s="106" t="s">
        <v>995</v>
      </c>
      <c r="K25" s="7" t="s">
        <v>25</v>
      </c>
      <c r="L25" s="7">
        <v>576</v>
      </c>
      <c r="M25" s="7"/>
      <c r="N25" s="7"/>
    </row>
    <row r="26" s="32" customFormat="1" ht="40" customHeight="1" spans="1:14">
      <c r="A26" s="7">
        <v>23</v>
      </c>
      <c r="B26" s="106" t="s">
        <v>996</v>
      </c>
      <c r="C26" s="106" t="s">
        <v>18</v>
      </c>
      <c r="D26" s="7">
        <v>20</v>
      </c>
      <c r="E26" s="106" t="s">
        <v>40</v>
      </c>
      <c r="F26" s="57" t="s">
        <v>20</v>
      </c>
      <c r="G26" s="7" t="s">
        <v>21</v>
      </c>
      <c r="H26" s="51" t="s">
        <v>22</v>
      </c>
      <c r="I26" s="7" t="s">
        <v>23</v>
      </c>
      <c r="J26" s="106" t="s">
        <v>997</v>
      </c>
      <c r="K26" s="7" t="s">
        <v>25</v>
      </c>
      <c r="L26" s="7">
        <v>576</v>
      </c>
      <c r="M26" s="7"/>
      <c r="N26" s="7"/>
    </row>
    <row r="27" s="32" customFormat="1" ht="40" customHeight="1" spans="1:14">
      <c r="A27" s="7">
        <v>24</v>
      </c>
      <c r="B27" s="106" t="s">
        <v>998</v>
      </c>
      <c r="C27" s="106" t="s">
        <v>109</v>
      </c>
      <c r="D27" s="7">
        <v>21</v>
      </c>
      <c r="E27" s="106" t="s">
        <v>194</v>
      </c>
      <c r="F27" s="57" t="s">
        <v>20</v>
      </c>
      <c r="G27" s="7" t="s">
        <v>21</v>
      </c>
      <c r="H27" s="51" t="s">
        <v>22</v>
      </c>
      <c r="I27" s="7" t="s">
        <v>23</v>
      </c>
      <c r="J27" s="106" t="s">
        <v>999</v>
      </c>
      <c r="K27" s="7" t="s">
        <v>25</v>
      </c>
      <c r="L27" s="7">
        <v>576</v>
      </c>
      <c r="M27" s="7"/>
      <c r="N27" s="7"/>
    </row>
    <row r="28" s="32" customFormat="1" ht="40" customHeight="1" spans="1:14">
      <c r="A28" s="7">
        <v>25</v>
      </c>
      <c r="B28" s="106" t="s">
        <v>1000</v>
      </c>
      <c r="C28" s="106" t="s">
        <v>18</v>
      </c>
      <c r="D28" s="7">
        <v>20</v>
      </c>
      <c r="E28" s="106" t="s">
        <v>145</v>
      </c>
      <c r="F28" s="57" t="s">
        <v>20</v>
      </c>
      <c r="G28" s="7" t="s">
        <v>21</v>
      </c>
      <c r="H28" s="51" t="s">
        <v>22</v>
      </c>
      <c r="I28" s="7" t="s">
        <v>23</v>
      </c>
      <c r="J28" s="106" t="s">
        <v>1001</v>
      </c>
      <c r="K28" s="7" t="s">
        <v>25</v>
      </c>
      <c r="L28" s="7">
        <v>576</v>
      </c>
      <c r="M28" s="7"/>
      <c r="N28" s="7"/>
    </row>
    <row r="29" s="32" customFormat="1" ht="40" customHeight="1" spans="1:14">
      <c r="A29" s="7">
        <v>26</v>
      </c>
      <c r="B29" s="106" t="s">
        <v>1002</v>
      </c>
      <c r="C29" s="106" t="s">
        <v>109</v>
      </c>
      <c r="D29" s="7">
        <v>22</v>
      </c>
      <c r="E29" s="106" t="s">
        <v>1003</v>
      </c>
      <c r="F29" s="57" t="s">
        <v>20</v>
      </c>
      <c r="G29" s="7" t="s">
        <v>21</v>
      </c>
      <c r="H29" s="51" t="s">
        <v>22</v>
      </c>
      <c r="I29" s="7" t="s">
        <v>23</v>
      </c>
      <c r="J29" s="106" t="s">
        <v>1004</v>
      </c>
      <c r="K29" s="7" t="s">
        <v>25</v>
      </c>
      <c r="L29" s="7">
        <v>576</v>
      </c>
      <c r="M29" s="7"/>
      <c r="N29" s="7"/>
    </row>
    <row r="30" s="32" customFormat="1" ht="40" customHeight="1" spans="1:14">
      <c r="A30" s="7">
        <v>27</v>
      </c>
      <c r="B30" s="106" t="s">
        <v>1005</v>
      </c>
      <c r="C30" s="106" t="s">
        <v>18</v>
      </c>
      <c r="D30" s="7">
        <v>21</v>
      </c>
      <c r="E30" s="106" t="s">
        <v>92</v>
      </c>
      <c r="F30" s="57" t="s">
        <v>20</v>
      </c>
      <c r="G30" s="7" t="s">
        <v>21</v>
      </c>
      <c r="H30" s="51" t="s">
        <v>22</v>
      </c>
      <c r="I30" s="7" t="s">
        <v>23</v>
      </c>
      <c r="J30" s="106" t="s">
        <v>1006</v>
      </c>
      <c r="K30" s="7" t="s">
        <v>25</v>
      </c>
      <c r="L30" s="7">
        <v>576</v>
      </c>
      <c r="M30" s="7"/>
      <c r="N30" s="7"/>
    </row>
    <row r="31" s="32" customFormat="1" ht="40" customHeight="1" spans="1:14">
      <c r="A31" s="7">
        <v>28</v>
      </c>
      <c r="B31" s="106" t="s">
        <v>1007</v>
      </c>
      <c r="C31" s="106" t="s">
        <v>18</v>
      </c>
      <c r="D31" s="7">
        <v>21</v>
      </c>
      <c r="E31" s="106" t="s">
        <v>34</v>
      </c>
      <c r="F31" s="57" t="s">
        <v>20</v>
      </c>
      <c r="G31" s="7" t="s">
        <v>21</v>
      </c>
      <c r="H31" s="51" t="s">
        <v>22</v>
      </c>
      <c r="I31" s="7" t="s">
        <v>23</v>
      </c>
      <c r="J31" s="106" t="s">
        <v>1008</v>
      </c>
      <c r="K31" s="7" t="s">
        <v>25</v>
      </c>
      <c r="L31" s="7">
        <v>576</v>
      </c>
      <c r="M31" s="7"/>
      <c r="N31" s="7"/>
    </row>
    <row r="32" s="32" customFormat="1" ht="40" customHeight="1" spans="1:14">
      <c r="A32" s="7">
        <v>29</v>
      </c>
      <c r="B32" s="106" t="s">
        <v>1009</v>
      </c>
      <c r="C32" s="106" t="s">
        <v>18</v>
      </c>
      <c r="D32" s="7">
        <v>22</v>
      </c>
      <c r="E32" s="106" t="s">
        <v>46</v>
      </c>
      <c r="F32" s="57" t="s">
        <v>20</v>
      </c>
      <c r="G32" s="7" t="s">
        <v>21</v>
      </c>
      <c r="H32" s="51" t="s">
        <v>22</v>
      </c>
      <c r="I32" s="7" t="s">
        <v>23</v>
      </c>
      <c r="J32" s="106" t="s">
        <v>1010</v>
      </c>
      <c r="K32" s="7" t="s">
        <v>25</v>
      </c>
      <c r="L32" s="7">
        <v>576</v>
      </c>
      <c r="M32" s="7"/>
      <c r="N32" s="7"/>
    </row>
    <row r="33" s="32" customFormat="1" ht="40" customHeight="1" spans="1:14">
      <c r="A33" s="7">
        <v>30</v>
      </c>
      <c r="B33" s="106" t="s">
        <v>1011</v>
      </c>
      <c r="C33" s="106" t="s">
        <v>18</v>
      </c>
      <c r="D33" s="7">
        <v>20</v>
      </c>
      <c r="E33" s="106" t="s">
        <v>58</v>
      </c>
      <c r="F33" s="57" t="s">
        <v>20</v>
      </c>
      <c r="G33" s="7" t="s">
        <v>21</v>
      </c>
      <c r="H33" s="51" t="s">
        <v>22</v>
      </c>
      <c r="I33" s="7" t="s">
        <v>23</v>
      </c>
      <c r="J33" s="106" t="s">
        <v>1012</v>
      </c>
      <c r="K33" s="7" t="s">
        <v>25</v>
      </c>
      <c r="L33" s="7">
        <v>576</v>
      </c>
      <c r="M33" s="7"/>
      <c r="N33" s="7"/>
    </row>
    <row r="34" s="32" customFormat="1" ht="40" customHeight="1" spans="1:14">
      <c r="A34" s="7">
        <v>31</v>
      </c>
      <c r="B34" s="106" t="s">
        <v>1013</v>
      </c>
      <c r="C34" s="106" t="s">
        <v>109</v>
      </c>
      <c r="D34" s="7">
        <v>21</v>
      </c>
      <c r="E34" s="106" t="s">
        <v>1014</v>
      </c>
      <c r="F34" s="57" t="s">
        <v>20</v>
      </c>
      <c r="G34" s="7" t="s">
        <v>21</v>
      </c>
      <c r="H34" s="51" t="s">
        <v>22</v>
      </c>
      <c r="I34" s="7" t="s">
        <v>23</v>
      </c>
      <c r="J34" s="106" t="s">
        <v>1015</v>
      </c>
      <c r="K34" s="7" t="s">
        <v>25</v>
      </c>
      <c r="L34" s="7">
        <v>576</v>
      </c>
      <c r="M34" s="7"/>
      <c r="N34" s="7"/>
    </row>
    <row r="35" s="32" customFormat="1" ht="40" customHeight="1" spans="1:14">
      <c r="A35" s="7">
        <v>32</v>
      </c>
      <c r="B35" s="106" t="s">
        <v>1016</v>
      </c>
      <c r="C35" s="106" t="s">
        <v>18</v>
      </c>
      <c r="D35" s="7">
        <v>22</v>
      </c>
      <c r="E35" s="106" t="s">
        <v>120</v>
      </c>
      <c r="F35" s="57" t="s">
        <v>20</v>
      </c>
      <c r="G35" s="7" t="s">
        <v>21</v>
      </c>
      <c r="H35" s="51" t="s">
        <v>22</v>
      </c>
      <c r="I35" s="7" t="s">
        <v>23</v>
      </c>
      <c r="J35" s="106" t="s">
        <v>1017</v>
      </c>
      <c r="K35" s="7" t="s">
        <v>25</v>
      </c>
      <c r="L35" s="7">
        <v>576</v>
      </c>
      <c r="M35" s="7"/>
      <c r="N35" s="7"/>
    </row>
    <row r="36" s="32" customFormat="1" ht="40" customHeight="1" spans="1:14">
      <c r="A36" s="7">
        <v>33</v>
      </c>
      <c r="B36" s="106" t="s">
        <v>1018</v>
      </c>
      <c r="C36" s="106" t="s">
        <v>18</v>
      </c>
      <c r="D36" s="7">
        <v>20</v>
      </c>
      <c r="E36" s="106" t="s">
        <v>261</v>
      </c>
      <c r="F36" s="57" t="s">
        <v>20</v>
      </c>
      <c r="G36" s="7" t="s">
        <v>21</v>
      </c>
      <c r="H36" s="51" t="s">
        <v>22</v>
      </c>
      <c r="I36" s="7" t="s">
        <v>23</v>
      </c>
      <c r="J36" s="106" t="s">
        <v>1019</v>
      </c>
      <c r="K36" s="7" t="s">
        <v>25</v>
      </c>
      <c r="L36" s="7">
        <v>576</v>
      </c>
      <c r="M36" s="7"/>
      <c r="N36" s="7"/>
    </row>
    <row r="37" s="32" customFormat="1" ht="40" customHeight="1" spans="1:14">
      <c r="A37" s="7">
        <v>34</v>
      </c>
      <c r="B37" s="106" t="s">
        <v>1020</v>
      </c>
      <c r="C37" s="106" t="s">
        <v>18</v>
      </c>
      <c r="D37" s="7">
        <v>22</v>
      </c>
      <c r="E37" s="106" t="s">
        <v>1021</v>
      </c>
      <c r="F37" s="57" t="s">
        <v>20</v>
      </c>
      <c r="G37" s="7" t="s">
        <v>21</v>
      </c>
      <c r="H37" s="51" t="s">
        <v>22</v>
      </c>
      <c r="I37" s="7" t="s">
        <v>23</v>
      </c>
      <c r="J37" s="106" t="s">
        <v>1022</v>
      </c>
      <c r="K37" s="7" t="s">
        <v>25</v>
      </c>
      <c r="L37" s="7">
        <v>576</v>
      </c>
      <c r="M37" s="7"/>
      <c r="N37" s="7"/>
    </row>
    <row r="38" s="32" customFormat="1" ht="40" customHeight="1" spans="1:14">
      <c r="A38" s="7">
        <v>35</v>
      </c>
      <c r="B38" s="106" t="s">
        <v>1023</v>
      </c>
      <c r="C38" s="106" t="s">
        <v>18</v>
      </c>
      <c r="D38" s="7">
        <v>20</v>
      </c>
      <c r="E38" s="106" t="s">
        <v>120</v>
      </c>
      <c r="F38" s="57" t="s">
        <v>20</v>
      </c>
      <c r="G38" s="7" t="s">
        <v>21</v>
      </c>
      <c r="H38" s="51" t="s">
        <v>22</v>
      </c>
      <c r="I38" s="7" t="s">
        <v>23</v>
      </c>
      <c r="J38" s="106" t="s">
        <v>1024</v>
      </c>
      <c r="K38" s="7" t="s">
        <v>25</v>
      </c>
      <c r="L38" s="7">
        <v>576</v>
      </c>
      <c r="M38" s="7"/>
      <c r="N38" s="7"/>
    </row>
    <row r="39" s="32" customFormat="1" ht="40" customHeight="1" spans="1:14">
      <c r="A39" s="7">
        <v>36</v>
      </c>
      <c r="B39" s="106" t="s">
        <v>1025</v>
      </c>
      <c r="C39" s="106" t="s">
        <v>18</v>
      </c>
      <c r="D39" s="7">
        <v>21</v>
      </c>
      <c r="E39" s="106" t="s">
        <v>225</v>
      </c>
      <c r="F39" s="57" t="s">
        <v>20</v>
      </c>
      <c r="G39" s="7" t="s">
        <v>21</v>
      </c>
      <c r="H39" s="51" t="s">
        <v>22</v>
      </c>
      <c r="I39" s="7" t="s">
        <v>23</v>
      </c>
      <c r="J39" s="106" t="s">
        <v>1026</v>
      </c>
      <c r="K39" s="7" t="s">
        <v>25</v>
      </c>
      <c r="L39" s="7">
        <v>576</v>
      </c>
      <c r="M39" s="7"/>
      <c r="N39" s="7"/>
    </row>
    <row r="40" s="32" customFormat="1" ht="40" customHeight="1" spans="1:14">
      <c r="A40" s="7">
        <v>37</v>
      </c>
      <c r="B40" s="106" t="s">
        <v>511</v>
      </c>
      <c r="C40" s="106" t="s">
        <v>18</v>
      </c>
      <c r="D40" s="7">
        <v>21</v>
      </c>
      <c r="E40" s="106" t="s">
        <v>37</v>
      </c>
      <c r="F40" s="57" t="s">
        <v>20</v>
      </c>
      <c r="G40" s="7" t="s">
        <v>21</v>
      </c>
      <c r="H40" s="51" t="s">
        <v>22</v>
      </c>
      <c r="I40" s="7" t="s">
        <v>23</v>
      </c>
      <c r="J40" s="106" t="s">
        <v>1027</v>
      </c>
      <c r="K40" s="7" t="s">
        <v>25</v>
      </c>
      <c r="L40" s="7">
        <v>576</v>
      </c>
      <c r="M40" s="7"/>
      <c r="N40" s="7"/>
    </row>
    <row r="41" s="32" customFormat="1" ht="40" customHeight="1" spans="1:14">
      <c r="A41" s="7">
        <v>38</v>
      </c>
      <c r="B41" s="106" t="s">
        <v>1028</v>
      </c>
      <c r="C41" s="106" t="s">
        <v>18</v>
      </c>
      <c r="D41" s="7">
        <v>20</v>
      </c>
      <c r="E41" s="106" t="s">
        <v>43</v>
      </c>
      <c r="F41" s="57" t="s">
        <v>20</v>
      </c>
      <c r="G41" s="7" t="s">
        <v>21</v>
      </c>
      <c r="H41" s="51" t="s">
        <v>22</v>
      </c>
      <c r="I41" s="7" t="s">
        <v>23</v>
      </c>
      <c r="J41" s="106" t="s">
        <v>1029</v>
      </c>
      <c r="K41" s="7" t="s">
        <v>25</v>
      </c>
      <c r="L41" s="7">
        <v>576</v>
      </c>
      <c r="M41" s="7"/>
      <c r="N41" s="7"/>
    </row>
    <row r="42" s="32" customFormat="1" ht="40" customHeight="1" spans="1:14">
      <c r="A42" s="7">
        <v>39</v>
      </c>
      <c r="B42" s="106" t="s">
        <v>1030</v>
      </c>
      <c r="C42" s="106" t="s">
        <v>18</v>
      </c>
      <c r="D42" s="7">
        <v>21</v>
      </c>
      <c r="E42" s="106" t="s">
        <v>725</v>
      </c>
      <c r="F42" s="57" t="s">
        <v>20</v>
      </c>
      <c r="G42" s="7" t="s">
        <v>21</v>
      </c>
      <c r="H42" s="51" t="s">
        <v>22</v>
      </c>
      <c r="I42" s="7" t="s">
        <v>23</v>
      </c>
      <c r="J42" s="106" t="s">
        <v>1031</v>
      </c>
      <c r="K42" s="7" t="s">
        <v>25</v>
      </c>
      <c r="L42" s="7">
        <v>576</v>
      </c>
      <c r="M42" s="7"/>
      <c r="N42" s="7"/>
    </row>
    <row r="43" s="32" customFormat="1" ht="40" customHeight="1" spans="1:14">
      <c r="A43" s="7">
        <v>40</v>
      </c>
      <c r="B43" s="106" t="s">
        <v>1032</v>
      </c>
      <c r="C43" s="106" t="s">
        <v>18</v>
      </c>
      <c r="D43" s="7">
        <v>20</v>
      </c>
      <c r="E43" s="106" t="s">
        <v>67</v>
      </c>
      <c r="F43" s="57" t="s">
        <v>20</v>
      </c>
      <c r="G43" s="7" t="s">
        <v>21</v>
      </c>
      <c r="H43" s="51" t="s">
        <v>22</v>
      </c>
      <c r="I43" s="7" t="s">
        <v>23</v>
      </c>
      <c r="J43" s="106" t="s">
        <v>1033</v>
      </c>
      <c r="K43" s="7" t="s">
        <v>25</v>
      </c>
      <c r="L43" s="7">
        <v>576</v>
      </c>
      <c r="M43" s="7"/>
      <c r="N43" s="7"/>
    </row>
    <row r="44" s="32" customFormat="1" ht="40" customHeight="1" spans="1:14">
      <c r="A44" s="7">
        <v>41</v>
      </c>
      <c r="B44" s="106" t="s">
        <v>1034</v>
      </c>
      <c r="C44" s="106" t="s">
        <v>109</v>
      </c>
      <c r="D44" s="7">
        <v>20</v>
      </c>
      <c r="E44" s="106" t="s">
        <v>113</v>
      </c>
      <c r="F44" s="57" t="s">
        <v>20</v>
      </c>
      <c r="G44" s="7" t="s">
        <v>21</v>
      </c>
      <c r="H44" s="51" t="s">
        <v>22</v>
      </c>
      <c r="I44" s="7" t="s">
        <v>23</v>
      </c>
      <c r="J44" s="106" t="s">
        <v>1035</v>
      </c>
      <c r="K44" s="7" t="s">
        <v>25</v>
      </c>
      <c r="L44" s="7">
        <v>576</v>
      </c>
      <c r="M44" s="7"/>
      <c r="N44" s="7"/>
    </row>
    <row r="45" s="14" customFormat="1" ht="28.05" customHeight="1" spans="1:14">
      <c r="A45" s="12" t="s">
        <v>129</v>
      </c>
      <c r="B45" s="128"/>
      <c r="C45" s="128"/>
      <c r="D45" s="128"/>
      <c r="E45" s="128"/>
      <c r="F45" s="128"/>
      <c r="G45" s="129"/>
      <c r="H45" s="129"/>
      <c r="I45" s="128"/>
      <c r="J45" s="130"/>
      <c r="K45" s="131">
        <f>L44*A44</f>
        <v>23616</v>
      </c>
      <c r="L45" s="132"/>
      <c r="M45" s="132"/>
      <c r="N45" s="133"/>
    </row>
    <row r="46" s="14" customFormat="1" spans="7:8">
      <c r="G46" s="42"/>
      <c r="H46" s="42"/>
    </row>
    <row r="47" s="14" customFormat="1" spans="7:8">
      <c r="G47" s="42"/>
      <c r="H47" s="42"/>
    </row>
    <row r="48" s="14" customFormat="1" spans="7:8">
      <c r="G48" s="42"/>
      <c r="H48" s="42"/>
    </row>
    <row r="49" s="14" customFormat="1" spans="7:8">
      <c r="G49" s="42"/>
      <c r="H49" s="42"/>
    </row>
    <row r="50" s="14" customFormat="1" spans="7:8">
      <c r="G50" s="42"/>
      <c r="H50" s="42"/>
    </row>
    <row r="51" s="14" customFormat="1" spans="7:8">
      <c r="G51" s="42"/>
      <c r="H51" s="42"/>
    </row>
    <row r="52" s="14" customFormat="1" spans="7:8">
      <c r="G52" s="42"/>
      <c r="H52" s="42"/>
    </row>
    <row r="53" s="14" customFormat="1" spans="7:8">
      <c r="G53" s="42"/>
      <c r="H53" s="42"/>
    </row>
    <row r="54" s="14" customFormat="1" spans="7:8">
      <c r="G54" s="42"/>
      <c r="H54" s="42"/>
    </row>
  </sheetData>
  <mergeCells count="5">
    <mergeCell ref="A1:N1"/>
    <mergeCell ref="A2:C2"/>
    <mergeCell ref="D2:N2"/>
    <mergeCell ref="A45:J45"/>
    <mergeCell ref="K45:N45"/>
  </mergeCells>
  <printOptions horizontalCentered="1"/>
  <pageMargins left="0.590277777777778" right="0.590277777777778" top="0.984027777777778" bottom="0.393055555555556"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A37" workbookViewId="0">
      <selection activeCell="A47" sqref="$A47:$XFD56"/>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6.75" style="33" customWidth="1"/>
    <col min="8" max="8" width="10.0916666666667" style="33" customWidth="1"/>
    <col min="9" max="9" width="9" style="2" customWidth="1"/>
    <col min="10" max="10" width="11.4583333333333" style="2" customWidth="1"/>
    <col min="11" max="11" width="5.18333333333333" style="2" customWidth="1"/>
    <col min="12" max="12" width="8.63333333333333" style="2" customWidth="1"/>
    <col min="13" max="13" width="9.275" style="2" customWidth="1"/>
    <col min="14" max="14" width="4.90833333333333" style="2" customWidth="1"/>
    <col min="15" max="16384" width="10" style="2"/>
  </cols>
  <sheetData>
    <row r="1" ht="33" customHeight="1" spans="1:14">
      <c r="A1" s="34" t="s">
        <v>0</v>
      </c>
      <c r="B1" s="34"/>
      <c r="C1" s="34"/>
      <c r="D1" s="34"/>
      <c r="E1" s="34"/>
      <c r="F1" s="34"/>
      <c r="G1" s="35"/>
      <c r="H1" s="35"/>
      <c r="I1" s="34"/>
      <c r="J1" s="34"/>
      <c r="K1" s="34"/>
      <c r="L1" s="34"/>
      <c r="M1" s="34"/>
      <c r="N1" s="34"/>
    </row>
    <row r="2" s="32" customFormat="1" ht="24" customHeight="1" spans="1:14">
      <c r="A2" s="111" t="s">
        <v>1</v>
      </c>
      <c r="B2" s="111"/>
      <c r="C2" s="111"/>
      <c r="D2" s="5" t="s">
        <v>2</v>
      </c>
      <c r="E2" s="5"/>
      <c r="F2" s="5"/>
      <c r="G2" s="23"/>
      <c r="H2" s="23"/>
      <c r="I2" s="5"/>
      <c r="J2" s="5"/>
      <c r="K2" s="5"/>
      <c r="L2" s="5"/>
      <c r="M2" s="5"/>
      <c r="N2" s="5"/>
    </row>
    <row r="3" s="32"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32" customFormat="1" ht="37" customHeight="1" spans="1:14">
      <c r="A4" s="7">
        <v>1</v>
      </c>
      <c r="B4" s="79" t="s">
        <v>1036</v>
      </c>
      <c r="C4" s="79" t="s">
        <v>109</v>
      </c>
      <c r="D4" s="71">
        <v>21</v>
      </c>
      <c r="E4" s="79" t="s">
        <v>1037</v>
      </c>
      <c r="F4" s="85" t="s">
        <v>20</v>
      </c>
      <c r="G4" s="79" t="s">
        <v>863</v>
      </c>
      <c r="H4" s="71" t="s">
        <v>22</v>
      </c>
      <c r="I4" s="71" t="s">
        <v>23</v>
      </c>
      <c r="J4" s="79" t="s">
        <v>1038</v>
      </c>
      <c r="K4" s="7" t="s">
        <v>25</v>
      </c>
      <c r="L4" s="7">
        <v>537.6</v>
      </c>
      <c r="M4" s="7"/>
      <c r="N4" s="7"/>
    </row>
    <row r="5" s="32" customFormat="1" ht="37" customHeight="1" spans="1:14">
      <c r="A5" s="7">
        <v>2</v>
      </c>
      <c r="B5" s="79" t="s">
        <v>1039</v>
      </c>
      <c r="C5" s="79" t="s">
        <v>109</v>
      </c>
      <c r="D5" s="7">
        <v>21</v>
      </c>
      <c r="E5" s="79" t="s">
        <v>1040</v>
      </c>
      <c r="F5" s="85" t="s">
        <v>20</v>
      </c>
      <c r="G5" s="79" t="s">
        <v>1041</v>
      </c>
      <c r="H5" s="71" t="s">
        <v>22</v>
      </c>
      <c r="I5" s="71" t="s">
        <v>23</v>
      </c>
      <c r="J5" s="79" t="s">
        <v>1042</v>
      </c>
      <c r="K5" s="7" t="s">
        <v>25</v>
      </c>
      <c r="L5" s="7">
        <v>537.6</v>
      </c>
      <c r="M5" s="7"/>
      <c r="N5" s="7"/>
    </row>
    <row r="6" s="32" customFormat="1" ht="37" customHeight="1" spans="1:14">
      <c r="A6" s="7">
        <v>3</v>
      </c>
      <c r="B6" s="79" t="s">
        <v>1043</v>
      </c>
      <c r="C6" s="79" t="s">
        <v>18</v>
      </c>
      <c r="D6" s="7">
        <v>19</v>
      </c>
      <c r="E6" s="79" t="s">
        <v>37</v>
      </c>
      <c r="F6" s="85" t="s">
        <v>20</v>
      </c>
      <c r="G6" s="79" t="s">
        <v>1044</v>
      </c>
      <c r="H6" s="71" t="s">
        <v>22</v>
      </c>
      <c r="I6" s="71" t="s">
        <v>23</v>
      </c>
      <c r="J6" s="79" t="s">
        <v>1045</v>
      </c>
      <c r="K6" s="7" t="s">
        <v>25</v>
      </c>
      <c r="L6" s="7">
        <v>537.6</v>
      </c>
      <c r="M6" s="7"/>
      <c r="N6" s="7"/>
    </row>
    <row r="7" s="32" customFormat="1" ht="37" customHeight="1" spans="1:14">
      <c r="A7" s="7">
        <v>4</v>
      </c>
      <c r="B7" s="79" t="s">
        <v>1046</v>
      </c>
      <c r="C7" s="79" t="s">
        <v>109</v>
      </c>
      <c r="D7" s="7">
        <v>22</v>
      </c>
      <c r="E7" s="79" t="s">
        <v>216</v>
      </c>
      <c r="F7" s="85" t="s">
        <v>20</v>
      </c>
      <c r="G7" s="79" t="s">
        <v>21</v>
      </c>
      <c r="H7" s="71" t="s">
        <v>22</v>
      </c>
      <c r="I7" s="71" t="s">
        <v>23</v>
      </c>
      <c r="J7" s="79" t="s">
        <v>1047</v>
      </c>
      <c r="K7" s="7" t="s">
        <v>25</v>
      </c>
      <c r="L7" s="7">
        <v>537.6</v>
      </c>
      <c r="M7" s="7"/>
      <c r="N7" s="7"/>
    </row>
    <row r="8" s="32" customFormat="1" ht="37" customHeight="1" spans="1:14">
      <c r="A8" s="7">
        <v>5</v>
      </c>
      <c r="B8" s="79" t="s">
        <v>1048</v>
      </c>
      <c r="C8" s="79" t="s">
        <v>18</v>
      </c>
      <c r="D8" s="7">
        <v>21</v>
      </c>
      <c r="E8" s="79" t="s">
        <v>27</v>
      </c>
      <c r="F8" s="85" t="s">
        <v>20</v>
      </c>
      <c r="G8" s="79" t="s">
        <v>1049</v>
      </c>
      <c r="H8" s="71" t="s">
        <v>22</v>
      </c>
      <c r="I8" s="71" t="s">
        <v>23</v>
      </c>
      <c r="J8" s="79" t="s">
        <v>1050</v>
      </c>
      <c r="K8" s="7" t="s">
        <v>25</v>
      </c>
      <c r="L8" s="7">
        <v>537.6</v>
      </c>
      <c r="M8" s="7"/>
      <c r="N8" s="7"/>
    </row>
    <row r="9" s="32" customFormat="1" ht="37" customHeight="1" spans="1:14">
      <c r="A9" s="7">
        <v>6</v>
      </c>
      <c r="B9" s="79" t="s">
        <v>1051</v>
      </c>
      <c r="C9" s="79" t="s">
        <v>18</v>
      </c>
      <c r="D9" s="7">
        <v>21</v>
      </c>
      <c r="E9" s="79" t="s">
        <v>1052</v>
      </c>
      <c r="F9" s="85" t="s">
        <v>20</v>
      </c>
      <c r="G9" s="79" t="s">
        <v>21</v>
      </c>
      <c r="H9" s="71" t="s">
        <v>22</v>
      </c>
      <c r="I9" s="71" t="s">
        <v>23</v>
      </c>
      <c r="J9" s="79" t="s">
        <v>1053</v>
      </c>
      <c r="K9" s="7" t="s">
        <v>25</v>
      </c>
      <c r="L9" s="7">
        <v>537.6</v>
      </c>
      <c r="M9" s="7"/>
      <c r="N9" s="7"/>
    </row>
    <row r="10" s="32" customFormat="1" ht="37" customHeight="1" spans="1:14">
      <c r="A10" s="7">
        <v>7</v>
      </c>
      <c r="B10" s="79" t="s">
        <v>1054</v>
      </c>
      <c r="C10" s="79" t="s">
        <v>109</v>
      </c>
      <c r="D10" s="7">
        <v>20</v>
      </c>
      <c r="E10" s="79" t="s">
        <v>216</v>
      </c>
      <c r="F10" s="85" t="s">
        <v>20</v>
      </c>
      <c r="G10" s="79" t="s">
        <v>1055</v>
      </c>
      <c r="H10" s="71" t="s">
        <v>22</v>
      </c>
      <c r="I10" s="71" t="s">
        <v>23</v>
      </c>
      <c r="J10" s="79" t="s">
        <v>1056</v>
      </c>
      <c r="K10" s="7" t="s">
        <v>25</v>
      </c>
      <c r="L10" s="7">
        <v>537.6</v>
      </c>
      <c r="M10" s="7"/>
      <c r="N10" s="7"/>
    </row>
    <row r="11" s="32" customFormat="1" ht="37" customHeight="1" spans="1:14">
      <c r="A11" s="7">
        <v>8</v>
      </c>
      <c r="B11" s="79" t="s">
        <v>585</v>
      </c>
      <c r="C11" s="79" t="s">
        <v>18</v>
      </c>
      <c r="D11" s="7">
        <v>21</v>
      </c>
      <c r="E11" s="79" t="s">
        <v>120</v>
      </c>
      <c r="F11" s="85" t="s">
        <v>20</v>
      </c>
      <c r="G11" s="79" t="s">
        <v>1057</v>
      </c>
      <c r="H11" s="71" t="s">
        <v>22</v>
      </c>
      <c r="I11" s="71" t="s">
        <v>23</v>
      </c>
      <c r="J11" s="79" t="s">
        <v>1058</v>
      </c>
      <c r="K11" s="7" t="s">
        <v>25</v>
      </c>
      <c r="L11" s="7">
        <v>537.6</v>
      </c>
      <c r="M11" s="7"/>
      <c r="N11" s="7"/>
    </row>
    <row r="12" s="32" customFormat="1" ht="37" customHeight="1" spans="1:14">
      <c r="A12" s="7">
        <v>9</v>
      </c>
      <c r="B12" s="79" t="s">
        <v>1059</v>
      </c>
      <c r="C12" s="79" t="s">
        <v>18</v>
      </c>
      <c r="D12" s="7">
        <v>22</v>
      </c>
      <c r="E12" s="79" t="s">
        <v>261</v>
      </c>
      <c r="F12" s="85" t="s">
        <v>20</v>
      </c>
      <c r="G12" s="79" t="s">
        <v>1060</v>
      </c>
      <c r="H12" s="71" t="s">
        <v>22</v>
      </c>
      <c r="I12" s="71" t="s">
        <v>23</v>
      </c>
      <c r="J12" s="79" t="s">
        <v>1061</v>
      </c>
      <c r="K12" s="7" t="s">
        <v>25</v>
      </c>
      <c r="L12" s="7">
        <v>537.6</v>
      </c>
      <c r="M12" s="7"/>
      <c r="N12" s="7"/>
    </row>
    <row r="13" s="32" customFormat="1" ht="37" customHeight="1" spans="1:14">
      <c r="A13" s="7">
        <v>10</v>
      </c>
      <c r="B13" s="79" t="s">
        <v>1062</v>
      </c>
      <c r="C13" s="79" t="s">
        <v>109</v>
      </c>
      <c r="D13" s="7">
        <v>21</v>
      </c>
      <c r="E13" s="79" t="s">
        <v>1063</v>
      </c>
      <c r="F13" s="85" t="s">
        <v>20</v>
      </c>
      <c r="G13" s="79" t="s">
        <v>1064</v>
      </c>
      <c r="H13" s="71" t="s">
        <v>22</v>
      </c>
      <c r="I13" s="71" t="s">
        <v>23</v>
      </c>
      <c r="J13" s="79" t="s">
        <v>1065</v>
      </c>
      <c r="K13" s="7" t="s">
        <v>25</v>
      </c>
      <c r="L13" s="7">
        <v>537.6</v>
      </c>
      <c r="M13" s="7"/>
      <c r="N13" s="7"/>
    </row>
    <row r="14" s="32" customFormat="1" ht="37" customHeight="1" spans="1:14">
      <c r="A14" s="7">
        <v>11</v>
      </c>
      <c r="B14" s="79" t="s">
        <v>1066</v>
      </c>
      <c r="C14" s="79" t="s">
        <v>109</v>
      </c>
      <c r="D14" s="7">
        <v>23</v>
      </c>
      <c r="E14" s="79" t="s">
        <v>1067</v>
      </c>
      <c r="F14" s="85" t="s">
        <v>20</v>
      </c>
      <c r="G14" s="79" t="s">
        <v>1068</v>
      </c>
      <c r="H14" s="71" t="s">
        <v>22</v>
      </c>
      <c r="I14" s="71" t="s">
        <v>23</v>
      </c>
      <c r="J14" s="79" t="s">
        <v>1069</v>
      </c>
      <c r="K14" s="7" t="s">
        <v>25</v>
      </c>
      <c r="L14" s="7">
        <v>537.6</v>
      </c>
      <c r="M14" s="7"/>
      <c r="N14" s="7"/>
    </row>
    <row r="15" s="32" customFormat="1" ht="37" customHeight="1" spans="1:14">
      <c r="A15" s="7">
        <v>12</v>
      </c>
      <c r="B15" s="79" t="s">
        <v>1070</v>
      </c>
      <c r="C15" s="79" t="s">
        <v>18</v>
      </c>
      <c r="D15" s="7">
        <v>21</v>
      </c>
      <c r="E15" s="79" t="s">
        <v>1071</v>
      </c>
      <c r="F15" s="85" t="s">
        <v>20</v>
      </c>
      <c r="G15" s="79" t="s">
        <v>21</v>
      </c>
      <c r="H15" s="71" t="s">
        <v>22</v>
      </c>
      <c r="I15" s="71" t="s">
        <v>23</v>
      </c>
      <c r="J15" s="79" t="s">
        <v>1072</v>
      </c>
      <c r="K15" s="7" t="s">
        <v>25</v>
      </c>
      <c r="L15" s="7">
        <v>537.6</v>
      </c>
      <c r="M15" s="7"/>
      <c r="N15" s="7"/>
    </row>
    <row r="16" s="32" customFormat="1" ht="37" customHeight="1" spans="1:14">
      <c r="A16" s="7">
        <v>13</v>
      </c>
      <c r="B16" s="79" t="s">
        <v>1073</v>
      </c>
      <c r="C16" s="79" t="s">
        <v>109</v>
      </c>
      <c r="D16" s="7">
        <v>22</v>
      </c>
      <c r="E16" s="79" t="s">
        <v>307</v>
      </c>
      <c r="F16" s="85" t="s">
        <v>20</v>
      </c>
      <c r="G16" s="79" t="s">
        <v>1074</v>
      </c>
      <c r="H16" s="71" t="s">
        <v>22</v>
      </c>
      <c r="I16" s="71" t="s">
        <v>23</v>
      </c>
      <c r="J16" s="79" t="s">
        <v>1075</v>
      </c>
      <c r="K16" s="7" t="s">
        <v>25</v>
      </c>
      <c r="L16" s="7">
        <v>537.6</v>
      </c>
      <c r="M16" s="7"/>
      <c r="N16" s="7"/>
    </row>
    <row r="17" s="32" customFormat="1" ht="37" customHeight="1" spans="1:14">
      <c r="A17" s="7">
        <v>14</v>
      </c>
      <c r="B17" s="79" t="s">
        <v>1076</v>
      </c>
      <c r="C17" s="79" t="s">
        <v>18</v>
      </c>
      <c r="D17" s="7">
        <v>22</v>
      </c>
      <c r="E17" s="79" t="s">
        <v>27</v>
      </c>
      <c r="F17" s="85" t="s">
        <v>20</v>
      </c>
      <c r="G17" s="79" t="s">
        <v>1077</v>
      </c>
      <c r="H17" s="71" t="s">
        <v>22</v>
      </c>
      <c r="I17" s="71" t="s">
        <v>23</v>
      </c>
      <c r="J17" s="79" t="s">
        <v>1078</v>
      </c>
      <c r="K17" s="7" t="s">
        <v>25</v>
      </c>
      <c r="L17" s="7">
        <v>537.6</v>
      </c>
      <c r="M17" s="7"/>
      <c r="N17" s="7"/>
    </row>
    <row r="18" s="32" customFormat="1" ht="37" customHeight="1" spans="1:14">
      <c r="A18" s="7">
        <v>15</v>
      </c>
      <c r="B18" s="79" t="s">
        <v>1079</v>
      </c>
      <c r="C18" s="79" t="s">
        <v>18</v>
      </c>
      <c r="D18" s="7">
        <v>21</v>
      </c>
      <c r="E18" s="79" t="s">
        <v>481</v>
      </c>
      <c r="F18" s="85" t="s">
        <v>20</v>
      </c>
      <c r="G18" s="124" t="s">
        <v>1080</v>
      </c>
      <c r="H18" s="71" t="s">
        <v>22</v>
      </c>
      <c r="I18" s="71" t="s">
        <v>23</v>
      </c>
      <c r="J18" s="79" t="s">
        <v>1081</v>
      </c>
      <c r="K18" s="7" t="s">
        <v>25</v>
      </c>
      <c r="L18" s="7">
        <v>537.6</v>
      </c>
      <c r="M18" s="7"/>
      <c r="N18" s="7"/>
    </row>
    <row r="19" s="32" customFormat="1" ht="37" customHeight="1" spans="1:14">
      <c r="A19" s="7">
        <v>16</v>
      </c>
      <c r="B19" s="79" t="s">
        <v>1082</v>
      </c>
      <c r="C19" s="79" t="s">
        <v>18</v>
      </c>
      <c r="D19" s="7">
        <v>21</v>
      </c>
      <c r="E19" s="79" t="s">
        <v>489</v>
      </c>
      <c r="F19" s="85" t="s">
        <v>20</v>
      </c>
      <c r="G19" s="79" t="s">
        <v>1083</v>
      </c>
      <c r="H19" s="71" t="s">
        <v>22</v>
      </c>
      <c r="I19" s="71" t="s">
        <v>23</v>
      </c>
      <c r="J19" s="79" t="s">
        <v>1084</v>
      </c>
      <c r="K19" s="7" t="s">
        <v>25</v>
      </c>
      <c r="L19" s="7">
        <v>537.6</v>
      </c>
      <c r="M19" s="7"/>
      <c r="N19" s="7"/>
    </row>
    <row r="20" s="32" customFormat="1" ht="37" customHeight="1" spans="1:14">
      <c r="A20" s="7">
        <v>17</v>
      </c>
      <c r="B20" s="79" t="s">
        <v>1085</v>
      </c>
      <c r="C20" s="79" t="s">
        <v>18</v>
      </c>
      <c r="D20" s="7">
        <v>21</v>
      </c>
      <c r="E20" s="79" t="s">
        <v>123</v>
      </c>
      <c r="F20" s="85" t="s">
        <v>20</v>
      </c>
      <c r="G20" s="125" t="s">
        <v>1086</v>
      </c>
      <c r="H20" s="71" t="s">
        <v>22</v>
      </c>
      <c r="I20" s="71" t="s">
        <v>23</v>
      </c>
      <c r="J20" s="79" t="s">
        <v>1087</v>
      </c>
      <c r="K20" s="7" t="s">
        <v>25</v>
      </c>
      <c r="L20" s="7">
        <v>537.6</v>
      </c>
      <c r="M20" s="7"/>
      <c r="N20" s="7"/>
    </row>
    <row r="21" s="32" customFormat="1" ht="37" customHeight="1" spans="1:14">
      <c r="A21" s="7">
        <v>18</v>
      </c>
      <c r="B21" s="79" t="s">
        <v>1088</v>
      </c>
      <c r="C21" s="79" t="s">
        <v>109</v>
      </c>
      <c r="D21" s="7">
        <v>20</v>
      </c>
      <c r="E21" s="79" t="s">
        <v>1089</v>
      </c>
      <c r="F21" s="85" t="s">
        <v>20</v>
      </c>
      <c r="G21" s="79" t="s">
        <v>21</v>
      </c>
      <c r="H21" s="71" t="s">
        <v>22</v>
      </c>
      <c r="I21" s="71" t="s">
        <v>23</v>
      </c>
      <c r="J21" s="79" t="s">
        <v>1090</v>
      </c>
      <c r="K21" s="7" t="s">
        <v>25</v>
      </c>
      <c r="L21" s="7">
        <v>537.6</v>
      </c>
      <c r="M21" s="7"/>
      <c r="N21" s="7"/>
    </row>
    <row r="22" s="32" customFormat="1" ht="37" customHeight="1" spans="1:14">
      <c r="A22" s="7">
        <v>19</v>
      </c>
      <c r="B22" s="79" t="s">
        <v>1091</v>
      </c>
      <c r="C22" s="79" t="s">
        <v>18</v>
      </c>
      <c r="D22" s="7">
        <v>20</v>
      </c>
      <c r="E22" s="79" t="s">
        <v>46</v>
      </c>
      <c r="F22" s="85" t="s">
        <v>20</v>
      </c>
      <c r="G22" s="79" t="s">
        <v>21</v>
      </c>
      <c r="H22" s="71" t="s">
        <v>22</v>
      </c>
      <c r="I22" s="71" t="s">
        <v>23</v>
      </c>
      <c r="J22" s="79" t="s">
        <v>1092</v>
      </c>
      <c r="K22" s="7" t="s">
        <v>25</v>
      </c>
      <c r="L22" s="7">
        <v>537.6</v>
      </c>
      <c r="M22" s="7"/>
      <c r="N22" s="7"/>
    </row>
    <row r="23" s="32" customFormat="1" ht="37" customHeight="1" spans="1:14">
      <c r="A23" s="7">
        <v>20</v>
      </c>
      <c r="B23" s="79" t="s">
        <v>1093</v>
      </c>
      <c r="C23" s="79" t="s">
        <v>18</v>
      </c>
      <c r="D23" s="7">
        <v>21</v>
      </c>
      <c r="E23" s="79" t="s">
        <v>261</v>
      </c>
      <c r="F23" s="85" t="s">
        <v>20</v>
      </c>
      <c r="G23" s="79" t="s">
        <v>1094</v>
      </c>
      <c r="H23" s="71" t="s">
        <v>22</v>
      </c>
      <c r="I23" s="71" t="s">
        <v>23</v>
      </c>
      <c r="J23" s="79" t="s">
        <v>1095</v>
      </c>
      <c r="K23" s="7" t="s">
        <v>25</v>
      </c>
      <c r="L23" s="7">
        <v>537.6</v>
      </c>
      <c r="M23" s="7"/>
      <c r="N23" s="7"/>
    </row>
    <row r="24" s="32" customFormat="1" ht="37" customHeight="1" spans="1:14">
      <c r="A24" s="7">
        <v>21</v>
      </c>
      <c r="B24" s="79" t="s">
        <v>1096</v>
      </c>
      <c r="C24" s="79" t="s">
        <v>18</v>
      </c>
      <c r="D24" s="7">
        <v>21</v>
      </c>
      <c r="E24" s="79" t="s">
        <v>145</v>
      </c>
      <c r="F24" s="85" t="s">
        <v>20</v>
      </c>
      <c r="G24" s="71" t="s">
        <v>1097</v>
      </c>
      <c r="H24" s="71" t="s">
        <v>22</v>
      </c>
      <c r="I24" s="71" t="s">
        <v>23</v>
      </c>
      <c r="J24" s="79" t="s">
        <v>1098</v>
      </c>
      <c r="K24" s="7" t="s">
        <v>25</v>
      </c>
      <c r="L24" s="7">
        <v>537.6</v>
      </c>
      <c r="M24" s="7"/>
      <c r="N24" s="7"/>
    </row>
    <row r="25" s="32" customFormat="1" ht="37" customHeight="1" spans="1:14">
      <c r="A25" s="7">
        <v>22</v>
      </c>
      <c r="B25" s="79" t="s">
        <v>1099</v>
      </c>
      <c r="C25" s="79" t="s">
        <v>18</v>
      </c>
      <c r="D25" s="7">
        <v>21</v>
      </c>
      <c r="E25" s="79" t="s">
        <v>27</v>
      </c>
      <c r="F25" s="85" t="s">
        <v>20</v>
      </c>
      <c r="G25" s="71" t="s">
        <v>1100</v>
      </c>
      <c r="H25" s="71" t="s">
        <v>22</v>
      </c>
      <c r="I25" s="71" t="s">
        <v>23</v>
      </c>
      <c r="J25" s="79" t="s">
        <v>1101</v>
      </c>
      <c r="K25" s="7" t="s">
        <v>25</v>
      </c>
      <c r="L25" s="7">
        <v>537.6</v>
      </c>
      <c r="M25" s="7"/>
      <c r="N25" s="7"/>
    </row>
    <row r="26" s="32" customFormat="1" ht="37" customHeight="1" spans="1:14">
      <c r="A26" s="7">
        <v>23</v>
      </c>
      <c r="B26" s="79" t="s">
        <v>1102</v>
      </c>
      <c r="C26" s="79" t="s">
        <v>18</v>
      </c>
      <c r="D26" s="7">
        <v>21</v>
      </c>
      <c r="E26" s="79" t="s">
        <v>43</v>
      </c>
      <c r="F26" s="85" t="s">
        <v>20</v>
      </c>
      <c r="G26" s="71" t="s">
        <v>1103</v>
      </c>
      <c r="H26" s="71" t="s">
        <v>22</v>
      </c>
      <c r="I26" s="71" t="s">
        <v>23</v>
      </c>
      <c r="J26" s="79" t="s">
        <v>1104</v>
      </c>
      <c r="K26" s="7" t="s">
        <v>25</v>
      </c>
      <c r="L26" s="7">
        <v>537.6</v>
      </c>
      <c r="M26" s="7"/>
      <c r="N26" s="7"/>
    </row>
    <row r="27" s="32" customFormat="1" ht="37" customHeight="1" spans="1:14">
      <c r="A27" s="7">
        <v>24</v>
      </c>
      <c r="B27" s="79" t="s">
        <v>1105</v>
      </c>
      <c r="C27" s="79" t="s">
        <v>109</v>
      </c>
      <c r="D27" s="7">
        <v>22</v>
      </c>
      <c r="E27" s="79" t="s">
        <v>711</v>
      </c>
      <c r="F27" s="85" t="s">
        <v>20</v>
      </c>
      <c r="G27" s="71" t="s">
        <v>1106</v>
      </c>
      <c r="H27" s="71" t="s">
        <v>22</v>
      </c>
      <c r="I27" s="71" t="s">
        <v>23</v>
      </c>
      <c r="J27" s="79" t="s">
        <v>1107</v>
      </c>
      <c r="K27" s="7" t="s">
        <v>25</v>
      </c>
      <c r="L27" s="7">
        <v>537.6</v>
      </c>
      <c r="M27" s="7"/>
      <c r="N27" s="7"/>
    </row>
    <row r="28" s="32" customFormat="1" ht="37" customHeight="1" spans="1:14">
      <c r="A28" s="7">
        <v>25</v>
      </c>
      <c r="B28" s="79" t="s">
        <v>1108</v>
      </c>
      <c r="C28" s="79" t="s">
        <v>18</v>
      </c>
      <c r="D28" s="7">
        <v>21</v>
      </c>
      <c r="E28" s="79" t="s">
        <v>622</v>
      </c>
      <c r="F28" s="85" t="s">
        <v>20</v>
      </c>
      <c r="G28" s="71" t="s">
        <v>1109</v>
      </c>
      <c r="H28" s="71" t="s">
        <v>22</v>
      </c>
      <c r="I28" s="71" t="s">
        <v>23</v>
      </c>
      <c r="J28" s="79" t="s">
        <v>1110</v>
      </c>
      <c r="K28" s="7" t="s">
        <v>25</v>
      </c>
      <c r="L28" s="7">
        <v>537.6</v>
      </c>
      <c r="M28" s="7"/>
      <c r="N28" s="7"/>
    </row>
    <row r="29" s="32" customFormat="1" ht="37" customHeight="1" spans="1:14">
      <c r="A29" s="7">
        <v>26</v>
      </c>
      <c r="B29" s="79" t="s">
        <v>1111</v>
      </c>
      <c r="C29" s="79" t="s">
        <v>18</v>
      </c>
      <c r="D29" s="7">
        <v>20</v>
      </c>
      <c r="E29" s="79" t="s">
        <v>40</v>
      </c>
      <c r="F29" s="85" t="s">
        <v>20</v>
      </c>
      <c r="G29" s="71" t="s">
        <v>1112</v>
      </c>
      <c r="H29" s="71" t="s">
        <v>22</v>
      </c>
      <c r="I29" s="71" t="s">
        <v>23</v>
      </c>
      <c r="J29" s="79" t="s">
        <v>1113</v>
      </c>
      <c r="K29" s="7" t="s">
        <v>25</v>
      </c>
      <c r="L29" s="7">
        <v>537.6</v>
      </c>
      <c r="M29" s="7"/>
      <c r="N29" s="7"/>
    </row>
    <row r="30" s="32" customFormat="1" ht="37" customHeight="1" spans="1:14">
      <c r="A30" s="7">
        <v>27</v>
      </c>
      <c r="B30" s="79" t="s">
        <v>1114</v>
      </c>
      <c r="C30" s="79" t="s">
        <v>18</v>
      </c>
      <c r="D30" s="7">
        <v>21</v>
      </c>
      <c r="E30" s="79" t="s">
        <v>78</v>
      </c>
      <c r="F30" s="85" t="s">
        <v>20</v>
      </c>
      <c r="G30" s="71" t="s">
        <v>1115</v>
      </c>
      <c r="H30" s="71" t="s">
        <v>22</v>
      </c>
      <c r="I30" s="71" t="s">
        <v>23</v>
      </c>
      <c r="J30" s="79" t="s">
        <v>1116</v>
      </c>
      <c r="K30" s="7" t="s">
        <v>25</v>
      </c>
      <c r="L30" s="7">
        <v>537.6</v>
      </c>
      <c r="M30" s="7"/>
      <c r="N30" s="7"/>
    </row>
    <row r="31" s="32" customFormat="1" ht="37" customHeight="1" spans="1:14">
      <c r="A31" s="7">
        <v>28</v>
      </c>
      <c r="B31" s="79" t="s">
        <v>1117</v>
      </c>
      <c r="C31" s="79" t="s">
        <v>18</v>
      </c>
      <c r="D31" s="7">
        <v>21</v>
      </c>
      <c r="E31" s="79" t="s">
        <v>43</v>
      </c>
      <c r="F31" s="85" t="s">
        <v>20</v>
      </c>
      <c r="G31" s="71" t="s">
        <v>1118</v>
      </c>
      <c r="H31" s="71" t="s">
        <v>22</v>
      </c>
      <c r="I31" s="71" t="s">
        <v>23</v>
      </c>
      <c r="J31" s="79" t="s">
        <v>1119</v>
      </c>
      <c r="K31" s="7" t="s">
        <v>25</v>
      </c>
      <c r="L31" s="7">
        <v>537.6</v>
      </c>
      <c r="M31" s="7"/>
      <c r="N31" s="7"/>
    </row>
    <row r="32" s="32" customFormat="1" ht="37" customHeight="1" spans="1:14">
      <c r="A32" s="7">
        <v>29</v>
      </c>
      <c r="B32" s="79" t="s">
        <v>1120</v>
      </c>
      <c r="C32" s="79" t="s">
        <v>18</v>
      </c>
      <c r="D32" s="7">
        <v>21</v>
      </c>
      <c r="E32" s="79" t="s">
        <v>52</v>
      </c>
      <c r="F32" s="85" t="s">
        <v>20</v>
      </c>
      <c r="G32" s="71" t="s">
        <v>21</v>
      </c>
      <c r="H32" s="71" t="s">
        <v>22</v>
      </c>
      <c r="I32" s="71" t="s">
        <v>23</v>
      </c>
      <c r="J32" s="79" t="s">
        <v>1121</v>
      </c>
      <c r="K32" s="7" t="s">
        <v>25</v>
      </c>
      <c r="L32" s="7">
        <v>537.6</v>
      </c>
      <c r="M32" s="7"/>
      <c r="N32" s="7"/>
    </row>
    <row r="33" s="32" customFormat="1" ht="37" customHeight="1" spans="1:14">
      <c r="A33" s="7">
        <v>30</v>
      </c>
      <c r="B33" s="79" t="s">
        <v>1122</v>
      </c>
      <c r="C33" s="79" t="s">
        <v>18</v>
      </c>
      <c r="D33" s="7">
        <v>21</v>
      </c>
      <c r="E33" s="79" t="s">
        <v>92</v>
      </c>
      <c r="F33" s="85" t="s">
        <v>20</v>
      </c>
      <c r="G33" s="71" t="s">
        <v>1123</v>
      </c>
      <c r="H33" s="71" t="s">
        <v>22</v>
      </c>
      <c r="I33" s="71" t="s">
        <v>23</v>
      </c>
      <c r="J33" s="79" t="s">
        <v>1124</v>
      </c>
      <c r="K33" s="7" t="s">
        <v>25</v>
      </c>
      <c r="L33" s="7">
        <v>537.6</v>
      </c>
      <c r="M33" s="7"/>
      <c r="N33" s="7"/>
    </row>
    <row r="34" s="32" customFormat="1" ht="37" customHeight="1" spans="1:14">
      <c r="A34" s="7">
        <v>31</v>
      </c>
      <c r="B34" s="79" t="s">
        <v>1125</v>
      </c>
      <c r="C34" s="79" t="s">
        <v>109</v>
      </c>
      <c r="D34" s="7">
        <v>21</v>
      </c>
      <c r="E34" s="79" t="s">
        <v>1126</v>
      </c>
      <c r="F34" s="85" t="s">
        <v>20</v>
      </c>
      <c r="G34" s="71" t="s">
        <v>1127</v>
      </c>
      <c r="H34" s="71" t="s">
        <v>22</v>
      </c>
      <c r="I34" s="71" t="s">
        <v>23</v>
      </c>
      <c r="J34" s="79" t="s">
        <v>1128</v>
      </c>
      <c r="K34" s="7" t="s">
        <v>25</v>
      </c>
      <c r="L34" s="7">
        <v>537.6</v>
      </c>
      <c r="M34" s="7"/>
      <c r="N34" s="7"/>
    </row>
    <row r="35" s="32" customFormat="1" ht="37" customHeight="1" spans="1:14">
      <c r="A35" s="7">
        <v>32</v>
      </c>
      <c r="B35" s="79" t="s">
        <v>1129</v>
      </c>
      <c r="C35" s="79" t="s">
        <v>109</v>
      </c>
      <c r="D35" s="7">
        <v>21</v>
      </c>
      <c r="E35" s="79" t="s">
        <v>189</v>
      </c>
      <c r="F35" s="85" t="s">
        <v>20</v>
      </c>
      <c r="G35" s="71" t="s">
        <v>1130</v>
      </c>
      <c r="H35" s="71" t="s">
        <v>22</v>
      </c>
      <c r="I35" s="71" t="s">
        <v>23</v>
      </c>
      <c r="J35" s="79" t="s">
        <v>1131</v>
      </c>
      <c r="K35" s="7" t="s">
        <v>25</v>
      </c>
      <c r="L35" s="7">
        <v>537.6</v>
      </c>
      <c r="M35" s="7"/>
      <c r="N35" s="7"/>
    </row>
    <row r="36" s="32" customFormat="1" ht="37" customHeight="1" spans="1:14">
      <c r="A36" s="7">
        <v>33</v>
      </c>
      <c r="B36" s="79" t="s">
        <v>1132</v>
      </c>
      <c r="C36" s="79" t="s">
        <v>109</v>
      </c>
      <c r="D36" s="7">
        <v>23</v>
      </c>
      <c r="E36" s="79" t="s">
        <v>1133</v>
      </c>
      <c r="F36" s="85" t="s">
        <v>20</v>
      </c>
      <c r="G36" s="71" t="s">
        <v>1134</v>
      </c>
      <c r="H36" s="71" t="s">
        <v>22</v>
      </c>
      <c r="I36" s="71" t="s">
        <v>23</v>
      </c>
      <c r="J36" s="79" t="s">
        <v>1135</v>
      </c>
      <c r="K36" s="7" t="s">
        <v>25</v>
      </c>
      <c r="L36" s="7">
        <v>537.6</v>
      </c>
      <c r="M36" s="7"/>
      <c r="N36" s="7"/>
    </row>
    <row r="37" s="32" customFormat="1" ht="37" customHeight="1" spans="1:14">
      <c r="A37" s="7">
        <v>34</v>
      </c>
      <c r="B37" s="79" t="s">
        <v>1136</v>
      </c>
      <c r="C37" s="79" t="s">
        <v>18</v>
      </c>
      <c r="D37" s="7">
        <v>19</v>
      </c>
      <c r="E37" s="79" t="s">
        <v>141</v>
      </c>
      <c r="F37" s="85" t="s">
        <v>20</v>
      </c>
      <c r="G37" s="71" t="s">
        <v>1137</v>
      </c>
      <c r="H37" s="71" t="s">
        <v>22</v>
      </c>
      <c r="I37" s="71" t="s">
        <v>23</v>
      </c>
      <c r="J37" s="79" t="s">
        <v>1138</v>
      </c>
      <c r="K37" s="7" t="s">
        <v>25</v>
      </c>
      <c r="L37" s="7">
        <v>537.6</v>
      </c>
      <c r="M37" s="7"/>
      <c r="N37" s="7"/>
    </row>
    <row r="38" s="32" customFormat="1" ht="37" customHeight="1" spans="1:14">
      <c r="A38" s="7">
        <v>35</v>
      </c>
      <c r="B38" s="79" t="s">
        <v>1139</v>
      </c>
      <c r="C38" s="79" t="s">
        <v>18</v>
      </c>
      <c r="D38" s="7">
        <v>19</v>
      </c>
      <c r="E38" s="79" t="s">
        <v>52</v>
      </c>
      <c r="F38" s="85" t="s">
        <v>20</v>
      </c>
      <c r="G38" s="71" t="s">
        <v>1140</v>
      </c>
      <c r="H38" s="71" t="s">
        <v>22</v>
      </c>
      <c r="I38" s="71" t="s">
        <v>23</v>
      </c>
      <c r="J38" s="79" t="s">
        <v>1141</v>
      </c>
      <c r="K38" s="7" t="s">
        <v>25</v>
      </c>
      <c r="L38" s="7">
        <v>537.6</v>
      </c>
      <c r="M38" s="7"/>
      <c r="N38" s="7"/>
    </row>
    <row r="39" s="32" customFormat="1" ht="37" customHeight="1" spans="1:14">
      <c r="A39" s="7">
        <v>36</v>
      </c>
      <c r="B39" s="79" t="s">
        <v>1142</v>
      </c>
      <c r="C39" s="79" t="s">
        <v>109</v>
      </c>
      <c r="D39" s="7">
        <v>23</v>
      </c>
      <c r="E39" s="79" t="s">
        <v>175</v>
      </c>
      <c r="F39" s="85" t="s">
        <v>20</v>
      </c>
      <c r="G39" s="71" t="s">
        <v>1143</v>
      </c>
      <c r="H39" s="71" t="s">
        <v>22</v>
      </c>
      <c r="I39" s="71" t="s">
        <v>23</v>
      </c>
      <c r="J39" s="79" t="s">
        <v>1144</v>
      </c>
      <c r="K39" s="7" t="s">
        <v>25</v>
      </c>
      <c r="L39" s="7">
        <v>537.6</v>
      </c>
      <c r="M39" s="7"/>
      <c r="N39" s="7"/>
    </row>
    <row r="40" s="32" customFormat="1" ht="37" customHeight="1" spans="1:14">
      <c r="A40" s="7">
        <v>37</v>
      </c>
      <c r="B40" s="79" t="s">
        <v>1145</v>
      </c>
      <c r="C40" s="79" t="s">
        <v>18</v>
      </c>
      <c r="D40" s="7">
        <v>22</v>
      </c>
      <c r="E40" s="79" t="s">
        <v>735</v>
      </c>
      <c r="F40" s="85" t="s">
        <v>20</v>
      </c>
      <c r="G40" s="71" t="s">
        <v>1146</v>
      </c>
      <c r="H40" s="71" t="s">
        <v>22</v>
      </c>
      <c r="I40" s="71" t="s">
        <v>23</v>
      </c>
      <c r="J40" s="79" t="s">
        <v>1147</v>
      </c>
      <c r="K40" s="7" t="s">
        <v>25</v>
      </c>
      <c r="L40" s="7">
        <v>537.6</v>
      </c>
      <c r="M40" s="7"/>
      <c r="N40" s="7"/>
    </row>
    <row r="41" s="32" customFormat="1" ht="37" customHeight="1" spans="1:14">
      <c r="A41" s="7">
        <v>38</v>
      </c>
      <c r="B41" s="79" t="s">
        <v>1148</v>
      </c>
      <c r="C41" s="79" t="s">
        <v>18</v>
      </c>
      <c r="D41" s="7">
        <v>21</v>
      </c>
      <c r="E41" s="79" t="s">
        <v>675</v>
      </c>
      <c r="F41" s="85" t="s">
        <v>20</v>
      </c>
      <c r="G41" s="71" t="s">
        <v>1149</v>
      </c>
      <c r="H41" s="71" t="s">
        <v>22</v>
      </c>
      <c r="I41" s="71" t="s">
        <v>23</v>
      </c>
      <c r="J41" s="79" t="s">
        <v>1150</v>
      </c>
      <c r="K41" s="7" t="s">
        <v>25</v>
      </c>
      <c r="L41" s="7">
        <v>537.6</v>
      </c>
      <c r="M41" s="7"/>
      <c r="N41" s="7"/>
    </row>
    <row r="42" s="32" customFormat="1" ht="37" customHeight="1" spans="1:14">
      <c r="A42" s="7">
        <v>39</v>
      </c>
      <c r="B42" s="79" t="s">
        <v>1151</v>
      </c>
      <c r="C42" s="79" t="s">
        <v>18</v>
      </c>
      <c r="D42" s="7">
        <v>21</v>
      </c>
      <c r="E42" s="79" t="s">
        <v>43</v>
      </c>
      <c r="F42" s="85" t="s">
        <v>20</v>
      </c>
      <c r="G42" s="71" t="s">
        <v>1152</v>
      </c>
      <c r="H42" s="71" t="s">
        <v>22</v>
      </c>
      <c r="I42" s="71" t="s">
        <v>23</v>
      </c>
      <c r="J42" s="79" t="s">
        <v>1153</v>
      </c>
      <c r="K42" s="7" t="s">
        <v>25</v>
      </c>
      <c r="L42" s="7">
        <v>537.6</v>
      </c>
      <c r="M42" s="7"/>
      <c r="N42" s="7"/>
    </row>
    <row r="43" s="32" customFormat="1" ht="37" customHeight="1" spans="1:14">
      <c r="A43" s="7">
        <v>40</v>
      </c>
      <c r="B43" s="79" t="s">
        <v>1154</v>
      </c>
      <c r="C43" s="79" t="s">
        <v>109</v>
      </c>
      <c r="D43" s="7">
        <v>21</v>
      </c>
      <c r="E43" s="79" t="s">
        <v>355</v>
      </c>
      <c r="F43" s="85" t="s">
        <v>20</v>
      </c>
      <c r="G43" s="71" t="s">
        <v>1155</v>
      </c>
      <c r="H43" s="71" t="s">
        <v>22</v>
      </c>
      <c r="I43" s="71" t="s">
        <v>23</v>
      </c>
      <c r="J43" s="79" t="s">
        <v>1156</v>
      </c>
      <c r="K43" s="7" t="s">
        <v>25</v>
      </c>
      <c r="L43" s="7">
        <v>537.6</v>
      </c>
      <c r="M43" s="7"/>
      <c r="N43" s="7"/>
    </row>
    <row r="44" s="32" customFormat="1" ht="37" customHeight="1" spans="1:14">
      <c r="A44" s="7">
        <v>41</v>
      </c>
      <c r="B44" s="79" t="s">
        <v>1157</v>
      </c>
      <c r="C44" s="79" t="s">
        <v>18</v>
      </c>
      <c r="D44" s="7">
        <v>20</v>
      </c>
      <c r="E44" s="79" t="s">
        <v>46</v>
      </c>
      <c r="F44" s="85" t="s">
        <v>20</v>
      </c>
      <c r="G44" s="71" t="s">
        <v>1158</v>
      </c>
      <c r="H44" s="71" t="s">
        <v>22</v>
      </c>
      <c r="I44" s="71" t="s">
        <v>23</v>
      </c>
      <c r="J44" s="79" t="s">
        <v>1159</v>
      </c>
      <c r="K44" s="7" t="s">
        <v>25</v>
      </c>
      <c r="L44" s="7">
        <v>537.6</v>
      </c>
      <c r="M44" s="7"/>
      <c r="N44" s="7"/>
    </row>
    <row r="45" s="32" customFormat="1" ht="37" customHeight="1" spans="1:14">
      <c r="A45" s="7">
        <v>42</v>
      </c>
      <c r="B45" s="79" t="s">
        <v>1160</v>
      </c>
      <c r="C45" s="79" t="s">
        <v>109</v>
      </c>
      <c r="D45" s="7">
        <v>21</v>
      </c>
      <c r="E45" s="79" t="s">
        <v>189</v>
      </c>
      <c r="F45" s="85" t="s">
        <v>20</v>
      </c>
      <c r="G45" s="71" t="s">
        <v>1055</v>
      </c>
      <c r="H45" s="71" t="s">
        <v>22</v>
      </c>
      <c r="I45" s="71" t="s">
        <v>23</v>
      </c>
      <c r="J45" s="79" t="s">
        <v>1161</v>
      </c>
      <c r="K45" s="7" t="s">
        <v>25</v>
      </c>
      <c r="L45" s="7">
        <v>537.6</v>
      </c>
      <c r="M45" s="7"/>
      <c r="N45" s="7"/>
    </row>
    <row r="46" s="32" customFormat="1" ht="37" customHeight="1" spans="1:14">
      <c r="A46" s="39" t="s">
        <v>129</v>
      </c>
      <c r="B46" s="126"/>
      <c r="C46" s="126"/>
      <c r="D46" s="126"/>
      <c r="E46" s="126"/>
      <c r="F46" s="126"/>
      <c r="G46" s="80"/>
      <c r="H46" s="80"/>
      <c r="I46" s="126"/>
      <c r="J46" s="127"/>
      <c r="K46" s="44">
        <f>L45*A45</f>
        <v>22579.2</v>
      </c>
      <c r="L46" s="45"/>
      <c r="M46" s="45"/>
      <c r="N46" s="46"/>
    </row>
    <row r="47" s="14" customFormat="1" spans="7:8">
      <c r="G47" s="42"/>
      <c r="H47" s="42"/>
    </row>
    <row r="48" s="14" customFormat="1" spans="7:8">
      <c r="G48" s="42"/>
      <c r="H48" s="42"/>
    </row>
    <row r="49" s="14" customFormat="1" spans="7:8">
      <c r="G49" s="42"/>
      <c r="H49" s="42"/>
    </row>
    <row r="50" s="14" customFormat="1" spans="7:8">
      <c r="G50" s="42"/>
      <c r="H50" s="42"/>
    </row>
    <row r="51" s="14" customFormat="1" spans="7:8">
      <c r="G51" s="42"/>
      <c r="H51" s="42"/>
    </row>
    <row r="52" s="14" customFormat="1" spans="7:8">
      <c r="G52" s="42"/>
      <c r="H52" s="42"/>
    </row>
  </sheetData>
  <mergeCells count="5">
    <mergeCell ref="A1:N1"/>
    <mergeCell ref="A2:C2"/>
    <mergeCell ref="D2:N2"/>
    <mergeCell ref="A46:J46"/>
    <mergeCell ref="K46:N46"/>
  </mergeCells>
  <printOptions horizontalCentered="1"/>
  <pageMargins left="0.590277777777778" right="0.590277777777778" top="1.10208333333333" bottom="0.393055555555556"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A41" workbookViewId="0">
      <selection activeCell="A47" sqref="$A47:$XFD58"/>
    </sheetView>
  </sheetViews>
  <sheetFormatPr defaultColWidth="9.66666666666667"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5.75" style="33" customWidth="1"/>
    <col min="8" max="8" width="10.0916666666667" style="33" customWidth="1"/>
    <col min="9" max="9" width="11.625" style="2" customWidth="1"/>
    <col min="10" max="10" width="11.4583333333333" style="2" customWidth="1"/>
    <col min="11" max="11" width="5.18333333333333" style="2" customWidth="1"/>
    <col min="12" max="12" width="6.75" style="2" customWidth="1"/>
    <col min="13" max="13" width="6.5" style="2" customWidth="1"/>
    <col min="14" max="14" width="4.90833333333333" style="2" customWidth="1"/>
    <col min="15" max="16384" width="9.66666666666667" style="2"/>
  </cols>
  <sheetData>
    <row r="1" ht="33" customHeight="1" spans="1:14">
      <c r="A1" s="103" t="s">
        <v>0</v>
      </c>
      <c r="B1" s="103"/>
      <c r="C1" s="103"/>
      <c r="D1" s="103"/>
      <c r="E1" s="103"/>
      <c r="F1" s="103"/>
      <c r="G1" s="104"/>
      <c r="H1" s="104"/>
      <c r="I1" s="103"/>
      <c r="J1" s="103"/>
      <c r="K1" s="103"/>
      <c r="L1" s="103"/>
      <c r="M1" s="103"/>
      <c r="N1" s="103"/>
    </row>
    <row r="2" s="32" customFormat="1" ht="24" customHeight="1" spans="1:14">
      <c r="A2" s="111" t="s">
        <v>1</v>
      </c>
      <c r="B2" s="111"/>
      <c r="C2" s="111"/>
      <c r="D2" s="5" t="s">
        <v>2</v>
      </c>
      <c r="E2" s="5"/>
      <c r="F2" s="5"/>
      <c r="G2" s="23"/>
      <c r="H2" s="23"/>
      <c r="I2" s="5"/>
      <c r="J2" s="5"/>
      <c r="K2" s="5"/>
      <c r="L2" s="5"/>
      <c r="M2" s="5"/>
      <c r="N2" s="5"/>
    </row>
    <row r="3" s="32" customFormat="1" ht="39" customHeight="1" spans="1:14">
      <c r="A3" s="6" t="s">
        <v>3</v>
      </c>
      <c r="B3" s="112" t="s">
        <v>830</v>
      </c>
      <c r="C3" s="112" t="s">
        <v>5</v>
      </c>
      <c r="D3" s="112" t="s">
        <v>6</v>
      </c>
      <c r="E3" s="112" t="s">
        <v>7</v>
      </c>
      <c r="F3" s="112" t="s">
        <v>8</v>
      </c>
      <c r="G3" s="112" t="s">
        <v>9</v>
      </c>
      <c r="H3" s="112" t="s">
        <v>10</v>
      </c>
      <c r="I3" s="112" t="s">
        <v>11</v>
      </c>
      <c r="J3" s="112" t="s">
        <v>12</v>
      </c>
      <c r="K3" s="6" t="s">
        <v>13</v>
      </c>
      <c r="L3" s="6" t="s">
        <v>14</v>
      </c>
      <c r="M3" s="6" t="s">
        <v>15</v>
      </c>
      <c r="N3" s="6" t="s">
        <v>16</v>
      </c>
    </row>
    <row r="4" s="32" customFormat="1" ht="38" customHeight="1" spans="1:14">
      <c r="A4" s="113">
        <v>1</v>
      </c>
      <c r="B4" s="114" t="s">
        <v>1162</v>
      </c>
      <c r="C4" s="114" t="s">
        <v>18</v>
      </c>
      <c r="D4" s="115">
        <v>21</v>
      </c>
      <c r="E4" s="116" t="s">
        <v>1163</v>
      </c>
      <c r="F4" s="117" t="s">
        <v>20</v>
      </c>
      <c r="G4" s="118" t="s">
        <v>1164</v>
      </c>
      <c r="H4" s="118" t="s">
        <v>22</v>
      </c>
      <c r="I4" s="116" t="s">
        <v>23</v>
      </c>
      <c r="J4" s="116" t="s">
        <v>1165</v>
      </c>
      <c r="K4" s="120" t="s">
        <v>25</v>
      </c>
      <c r="L4" s="121">
        <v>537.6</v>
      </c>
      <c r="M4" s="121"/>
      <c r="N4" s="121"/>
    </row>
    <row r="5" s="32" customFormat="1" ht="38" customHeight="1" spans="1:14">
      <c r="A5" s="113">
        <v>2</v>
      </c>
      <c r="B5" s="114" t="s">
        <v>1166</v>
      </c>
      <c r="C5" s="114" t="s">
        <v>18</v>
      </c>
      <c r="D5" s="115">
        <v>22</v>
      </c>
      <c r="E5" s="116" t="s">
        <v>92</v>
      </c>
      <c r="F5" s="117" t="s">
        <v>20</v>
      </c>
      <c r="G5" s="118" t="s">
        <v>1167</v>
      </c>
      <c r="H5" s="118" t="s">
        <v>22</v>
      </c>
      <c r="I5" s="116" t="s">
        <v>23</v>
      </c>
      <c r="J5" s="116" t="s">
        <v>1168</v>
      </c>
      <c r="K5" s="120" t="s">
        <v>25</v>
      </c>
      <c r="L5" s="121">
        <v>537.6</v>
      </c>
      <c r="M5" s="121"/>
      <c r="N5" s="121"/>
    </row>
    <row r="6" s="32" customFormat="1" ht="38" customHeight="1" spans="1:14">
      <c r="A6" s="113">
        <v>3</v>
      </c>
      <c r="B6" s="114" t="s">
        <v>1169</v>
      </c>
      <c r="C6" s="114" t="s">
        <v>18</v>
      </c>
      <c r="D6" s="115">
        <v>20</v>
      </c>
      <c r="E6" s="116" t="s">
        <v>27</v>
      </c>
      <c r="F6" s="117" t="s">
        <v>20</v>
      </c>
      <c r="G6" s="118" t="s">
        <v>1170</v>
      </c>
      <c r="H6" s="118" t="s">
        <v>22</v>
      </c>
      <c r="I6" s="116" t="s">
        <v>23</v>
      </c>
      <c r="J6" s="116" t="s">
        <v>1171</v>
      </c>
      <c r="K6" s="120" t="s">
        <v>25</v>
      </c>
      <c r="L6" s="121">
        <v>537.6</v>
      </c>
      <c r="M6" s="121"/>
      <c r="N6" s="121"/>
    </row>
    <row r="7" s="32" customFormat="1" ht="38" customHeight="1" spans="1:14">
      <c r="A7" s="113">
        <v>4</v>
      </c>
      <c r="B7" s="114" t="s">
        <v>1172</v>
      </c>
      <c r="C7" s="114" t="s">
        <v>109</v>
      </c>
      <c r="D7" s="115">
        <v>21</v>
      </c>
      <c r="E7" s="116" t="s">
        <v>1037</v>
      </c>
      <c r="F7" s="117" t="s">
        <v>20</v>
      </c>
      <c r="G7" s="118" t="s">
        <v>1173</v>
      </c>
      <c r="H7" s="118" t="s">
        <v>22</v>
      </c>
      <c r="I7" s="116" t="s">
        <v>23</v>
      </c>
      <c r="J7" s="116" t="s">
        <v>1174</v>
      </c>
      <c r="K7" s="120" t="s">
        <v>25</v>
      </c>
      <c r="L7" s="121">
        <v>537.6</v>
      </c>
      <c r="M7" s="121"/>
      <c r="N7" s="121"/>
    </row>
    <row r="8" s="32" customFormat="1" ht="38" customHeight="1" spans="1:14">
      <c r="A8" s="113">
        <v>5</v>
      </c>
      <c r="B8" s="114" t="s">
        <v>1175</v>
      </c>
      <c r="C8" s="114" t="s">
        <v>109</v>
      </c>
      <c r="D8" s="115">
        <v>20</v>
      </c>
      <c r="E8" s="116" t="s">
        <v>67</v>
      </c>
      <c r="F8" s="117" t="s">
        <v>20</v>
      </c>
      <c r="G8" s="118" t="s">
        <v>1176</v>
      </c>
      <c r="H8" s="118" t="s">
        <v>22</v>
      </c>
      <c r="I8" s="116" t="s">
        <v>23</v>
      </c>
      <c r="J8" s="116" t="s">
        <v>1177</v>
      </c>
      <c r="K8" s="120" t="s">
        <v>25</v>
      </c>
      <c r="L8" s="121">
        <v>537.6</v>
      </c>
      <c r="M8" s="122"/>
      <c r="N8" s="122"/>
    </row>
    <row r="9" s="32" customFormat="1" ht="38" customHeight="1" spans="1:14">
      <c r="A9" s="113">
        <v>6</v>
      </c>
      <c r="B9" s="114" t="s">
        <v>1178</v>
      </c>
      <c r="C9" s="114" t="s">
        <v>18</v>
      </c>
      <c r="D9" s="115">
        <v>22</v>
      </c>
      <c r="E9" s="116" t="s">
        <v>466</v>
      </c>
      <c r="F9" s="117" t="s">
        <v>20</v>
      </c>
      <c r="G9" s="118" t="s">
        <v>1179</v>
      </c>
      <c r="H9" s="118" t="s">
        <v>22</v>
      </c>
      <c r="I9" s="116" t="s">
        <v>23</v>
      </c>
      <c r="J9" s="116" t="s">
        <v>1180</v>
      </c>
      <c r="K9" s="120" t="s">
        <v>25</v>
      </c>
      <c r="L9" s="121">
        <v>537.6</v>
      </c>
      <c r="M9" s="122"/>
      <c r="N9" s="122"/>
    </row>
    <row r="10" s="32" customFormat="1" ht="38" customHeight="1" spans="1:14">
      <c r="A10" s="113">
        <v>7</v>
      </c>
      <c r="B10" s="114" t="s">
        <v>1181</v>
      </c>
      <c r="C10" s="114" t="s">
        <v>18</v>
      </c>
      <c r="D10" s="115">
        <v>23</v>
      </c>
      <c r="E10" s="116" t="s">
        <v>277</v>
      </c>
      <c r="F10" s="117" t="s">
        <v>20</v>
      </c>
      <c r="G10" s="118" t="s">
        <v>1182</v>
      </c>
      <c r="H10" s="118" t="s">
        <v>22</v>
      </c>
      <c r="I10" s="116" t="s">
        <v>23</v>
      </c>
      <c r="J10" s="116" t="s">
        <v>1183</v>
      </c>
      <c r="K10" s="120" t="s">
        <v>25</v>
      </c>
      <c r="L10" s="121">
        <v>537.6</v>
      </c>
      <c r="M10" s="122"/>
      <c r="N10" s="122"/>
    </row>
    <row r="11" s="32" customFormat="1" ht="38" customHeight="1" spans="1:14">
      <c r="A11" s="113">
        <v>8</v>
      </c>
      <c r="B11" s="114" t="s">
        <v>1184</v>
      </c>
      <c r="C11" s="114" t="s">
        <v>18</v>
      </c>
      <c r="D11" s="115">
        <v>21</v>
      </c>
      <c r="E11" s="116" t="s">
        <v>1185</v>
      </c>
      <c r="F11" s="117" t="s">
        <v>20</v>
      </c>
      <c r="G11" s="118" t="s">
        <v>1186</v>
      </c>
      <c r="H11" s="118" t="s">
        <v>22</v>
      </c>
      <c r="I11" s="116" t="s">
        <v>23</v>
      </c>
      <c r="J11" s="116" t="s">
        <v>1187</v>
      </c>
      <c r="K11" s="120" t="s">
        <v>25</v>
      </c>
      <c r="L11" s="121">
        <v>537.6</v>
      </c>
      <c r="M11" s="122"/>
      <c r="N11" s="122"/>
    </row>
    <row r="12" s="32" customFormat="1" ht="38" customHeight="1" spans="1:14">
      <c r="A12" s="113">
        <v>9</v>
      </c>
      <c r="B12" s="114" t="s">
        <v>1188</v>
      </c>
      <c r="C12" s="114" t="s">
        <v>109</v>
      </c>
      <c r="D12" s="115">
        <v>21</v>
      </c>
      <c r="E12" s="116" t="s">
        <v>203</v>
      </c>
      <c r="F12" s="117" t="s">
        <v>20</v>
      </c>
      <c r="G12" s="118" t="s">
        <v>21</v>
      </c>
      <c r="H12" s="118" t="s">
        <v>22</v>
      </c>
      <c r="I12" s="116" t="s">
        <v>23</v>
      </c>
      <c r="J12" s="116" t="s">
        <v>1189</v>
      </c>
      <c r="K12" s="120" t="s">
        <v>25</v>
      </c>
      <c r="L12" s="121">
        <v>537.6</v>
      </c>
      <c r="M12" s="122"/>
      <c r="N12" s="122"/>
    </row>
    <row r="13" s="32" customFormat="1" ht="38" customHeight="1" spans="1:14">
      <c r="A13" s="113">
        <v>10</v>
      </c>
      <c r="B13" s="114" t="s">
        <v>292</v>
      </c>
      <c r="C13" s="114" t="s">
        <v>18</v>
      </c>
      <c r="D13" s="115">
        <v>21</v>
      </c>
      <c r="E13" s="116" t="s">
        <v>40</v>
      </c>
      <c r="F13" s="117" t="s">
        <v>20</v>
      </c>
      <c r="G13" s="118" t="s">
        <v>1190</v>
      </c>
      <c r="H13" s="118" t="s">
        <v>22</v>
      </c>
      <c r="I13" s="116" t="s">
        <v>23</v>
      </c>
      <c r="J13" s="116" t="s">
        <v>1191</v>
      </c>
      <c r="K13" s="120" t="s">
        <v>25</v>
      </c>
      <c r="L13" s="121">
        <v>537.6</v>
      </c>
      <c r="M13" s="122"/>
      <c r="N13" s="122"/>
    </row>
    <row r="14" s="32" customFormat="1" ht="38" customHeight="1" spans="1:14">
      <c r="A14" s="113">
        <v>11</v>
      </c>
      <c r="B14" s="114" t="s">
        <v>1192</v>
      </c>
      <c r="C14" s="114" t="s">
        <v>18</v>
      </c>
      <c r="D14" s="115">
        <v>21</v>
      </c>
      <c r="E14" s="116" t="s">
        <v>141</v>
      </c>
      <c r="F14" s="117" t="s">
        <v>20</v>
      </c>
      <c r="G14" s="118" t="s">
        <v>1193</v>
      </c>
      <c r="H14" s="118" t="s">
        <v>22</v>
      </c>
      <c r="I14" s="116" t="s">
        <v>23</v>
      </c>
      <c r="J14" s="116" t="s">
        <v>1194</v>
      </c>
      <c r="K14" s="120" t="s">
        <v>25</v>
      </c>
      <c r="L14" s="121">
        <v>537.6</v>
      </c>
      <c r="M14" s="122"/>
      <c r="N14" s="122"/>
    </row>
    <row r="15" s="32" customFormat="1" ht="38" customHeight="1" spans="1:14">
      <c r="A15" s="113">
        <v>12</v>
      </c>
      <c r="B15" s="114" t="s">
        <v>1195</v>
      </c>
      <c r="C15" s="114" t="s">
        <v>18</v>
      </c>
      <c r="D15" s="115">
        <v>20</v>
      </c>
      <c r="E15" s="116" t="s">
        <v>19</v>
      </c>
      <c r="F15" s="117" t="s">
        <v>20</v>
      </c>
      <c r="G15" s="118" t="s">
        <v>1196</v>
      </c>
      <c r="H15" s="118" t="s">
        <v>22</v>
      </c>
      <c r="I15" s="116" t="s">
        <v>23</v>
      </c>
      <c r="J15" s="116" t="s">
        <v>1197</v>
      </c>
      <c r="K15" s="120" t="s">
        <v>25</v>
      </c>
      <c r="L15" s="121">
        <v>537.6</v>
      </c>
      <c r="M15" s="122"/>
      <c r="N15" s="122"/>
    </row>
    <row r="16" s="32" customFormat="1" ht="38" customHeight="1" spans="1:14">
      <c r="A16" s="113">
        <v>13</v>
      </c>
      <c r="B16" s="114" t="s">
        <v>1198</v>
      </c>
      <c r="C16" s="114" t="s">
        <v>18</v>
      </c>
      <c r="D16" s="115">
        <v>22</v>
      </c>
      <c r="E16" s="116" t="s">
        <v>120</v>
      </c>
      <c r="F16" s="117" t="s">
        <v>20</v>
      </c>
      <c r="G16" s="118" t="s">
        <v>1199</v>
      </c>
      <c r="H16" s="118" t="s">
        <v>22</v>
      </c>
      <c r="I16" s="116" t="s">
        <v>23</v>
      </c>
      <c r="J16" s="116" t="s">
        <v>1200</v>
      </c>
      <c r="K16" s="120" t="s">
        <v>25</v>
      </c>
      <c r="L16" s="121">
        <v>537.6</v>
      </c>
      <c r="M16" s="122"/>
      <c r="N16" s="122"/>
    </row>
    <row r="17" s="32" customFormat="1" ht="38" customHeight="1" spans="1:14">
      <c r="A17" s="113">
        <v>14</v>
      </c>
      <c r="B17" s="114" t="s">
        <v>1201</v>
      </c>
      <c r="C17" s="114" t="s">
        <v>109</v>
      </c>
      <c r="D17" s="115">
        <v>20</v>
      </c>
      <c r="E17" s="116" t="s">
        <v>194</v>
      </c>
      <c r="F17" s="117" t="s">
        <v>20</v>
      </c>
      <c r="G17" s="118" t="s">
        <v>21</v>
      </c>
      <c r="H17" s="118" t="s">
        <v>22</v>
      </c>
      <c r="I17" s="116" t="s">
        <v>23</v>
      </c>
      <c r="J17" s="116" t="s">
        <v>1202</v>
      </c>
      <c r="K17" s="120" t="s">
        <v>25</v>
      </c>
      <c r="L17" s="121">
        <v>537.6</v>
      </c>
      <c r="M17" s="122"/>
      <c r="N17" s="122"/>
    </row>
    <row r="18" s="32" customFormat="1" ht="38" customHeight="1" spans="1:14">
      <c r="A18" s="113">
        <v>15</v>
      </c>
      <c r="B18" s="114" t="s">
        <v>1203</v>
      </c>
      <c r="C18" s="114" t="s">
        <v>18</v>
      </c>
      <c r="D18" s="115">
        <v>22</v>
      </c>
      <c r="E18" s="116" t="s">
        <v>78</v>
      </c>
      <c r="F18" s="117" t="s">
        <v>20</v>
      </c>
      <c r="G18" s="118" t="s">
        <v>1204</v>
      </c>
      <c r="H18" s="118" t="s">
        <v>22</v>
      </c>
      <c r="I18" s="116" t="s">
        <v>23</v>
      </c>
      <c r="J18" s="116" t="s">
        <v>1205</v>
      </c>
      <c r="K18" s="120" t="s">
        <v>25</v>
      </c>
      <c r="L18" s="121">
        <v>537.6</v>
      </c>
      <c r="M18" s="122"/>
      <c r="N18" s="122"/>
    </row>
    <row r="19" s="32" customFormat="1" ht="38" customHeight="1" spans="1:14">
      <c r="A19" s="113">
        <v>16</v>
      </c>
      <c r="B19" s="114" t="s">
        <v>1206</v>
      </c>
      <c r="C19" s="114" t="s">
        <v>18</v>
      </c>
      <c r="D19" s="115">
        <v>20</v>
      </c>
      <c r="E19" s="116" t="s">
        <v>67</v>
      </c>
      <c r="F19" s="117" t="s">
        <v>20</v>
      </c>
      <c r="G19" s="118" t="s">
        <v>1207</v>
      </c>
      <c r="H19" s="118" t="s">
        <v>22</v>
      </c>
      <c r="I19" s="116" t="s">
        <v>23</v>
      </c>
      <c r="J19" s="116" t="s">
        <v>1208</v>
      </c>
      <c r="K19" s="120" t="s">
        <v>25</v>
      </c>
      <c r="L19" s="121">
        <v>537.6</v>
      </c>
      <c r="M19" s="122"/>
      <c r="N19" s="122"/>
    </row>
    <row r="20" s="32" customFormat="1" ht="38" customHeight="1" spans="1:14">
      <c r="A20" s="113">
        <v>17</v>
      </c>
      <c r="B20" s="114" t="s">
        <v>1209</v>
      </c>
      <c r="C20" s="114" t="s">
        <v>109</v>
      </c>
      <c r="D20" s="115">
        <v>21</v>
      </c>
      <c r="E20" s="116" t="s">
        <v>1210</v>
      </c>
      <c r="F20" s="117" t="s">
        <v>20</v>
      </c>
      <c r="G20" s="118" t="s">
        <v>1211</v>
      </c>
      <c r="H20" s="118" t="s">
        <v>22</v>
      </c>
      <c r="I20" s="116" t="s">
        <v>23</v>
      </c>
      <c r="J20" s="116" t="s">
        <v>1212</v>
      </c>
      <c r="K20" s="120" t="s">
        <v>25</v>
      </c>
      <c r="L20" s="121">
        <v>537.6</v>
      </c>
      <c r="M20" s="122"/>
      <c r="N20" s="122"/>
    </row>
    <row r="21" s="32" customFormat="1" ht="38" customHeight="1" spans="1:14">
      <c r="A21" s="113">
        <v>18</v>
      </c>
      <c r="B21" s="114" t="s">
        <v>1213</v>
      </c>
      <c r="C21" s="114" t="s">
        <v>18</v>
      </c>
      <c r="D21" s="115">
        <v>21</v>
      </c>
      <c r="E21" s="116" t="s">
        <v>466</v>
      </c>
      <c r="F21" s="117" t="s">
        <v>20</v>
      </c>
      <c r="G21" s="118" t="s">
        <v>1214</v>
      </c>
      <c r="H21" s="118" t="s">
        <v>22</v>
      </c>
      <c r="I21" s="116" t="s">
        <v>23</v>
      </c>
      <c r="J21" s="116" t="s">
        <v>1215</v>
      </c>
      <c r="K21" s="120" t="s">
        <v>25</v>
      </c>
      <c r="L21" s="121">
        <v>537.6</v>
      </c>
      <c r="M21" s="122"/>
      <c r="N21" s="122"/>
    </row>
    <row r="22" s="32" customFormat="1" ht="38" customHeight="1" spans="1:14">
      <c r="A22" s="113">
        <v>19</v>
      </c>
      <c r="B22" s="114" t="s">
        <v>1216</v>
      </c>
      <c r="C22" s="114" t="s">
        <v>109</v>
      </c>
      <c r="D22" s="115">
        <v>21</v>
      </c>
      <c r="E22" s="116" t="s">
        <v>189</v>
      </c>
      <c r="F22" s="117" t="s">
        <v>20</v>
      </c>
      <c r="G22" s="118" t="s">
        <v>1217</v>
      </c>
      <c r="H22" s="118" t="s">
        <v>22</v>
      </c>
      <c r="I22" s="116" t="s">
        <v>23</v>
      </c>
      <c r="J22" s="116" t="s">
        <v>1218</v>
      </c>
      <c r="K22" s="120" t="s">
        <v>25</v>
      </c>
      <c r="L22" s="121">
        <v>537.6</v>
      </c>
      <c r="M22" s="122"/>
      <c r="N22" s="122"/>
    </row>
    <row r="23" s="32" customFormat="1" ht="38" customHeight="1" spans="1:14">
      <c r="A23" s="113">
        <v>20</v>
      </c>
      <c r="B23" s="114" t="s">
        <v>1219</v>
      </c>
      <c r="C23" s="114" t="s">
        <v>18</v>
      </c>
      <c r="D23" s="115">
        <v>21</v>
      </c>
      <c r="E23" s="116" t="s">
        <v>149</v>
      </c>
      <c r="F23" s="117" t="s">
        <v>20</v>
      </c>
      <c r="G23" s="118" t="s">
        <v>21</v>
      </c>
      <c r="H23" s="118" t="s">
        <v>22</v>
      </c>
      <c r="I23" s="116" t="s">
        <v>23</v>
      </c>
      <c r="J23" s="116" t="s">
        <v>1220</v>
      </c>
      <c r="K23" s="120" t="s">
        <v>25</v>
      </c>
      <c r="L23" s="121">
        <v>537.6</v>
      </c>
      <c r="M23" s="122"/>
      <c r="N23" s="122"/>
    </row>
    <row r="24" s="32" customFormat="1" ht="38" customHeight="1" spans="1:14">
      <c r="A24" s="113">
        <v>21</v>
      </c>
      <c r="B24" s="114" t="s">
        <v>1221</v>
      </c>
      <c r="C24" s="114" t="s">
        <v>18</v>
      </c>
      <c r="D24" s="115">
        <v>21</v>
      </c>
      <c r="E24" s="116" t="s">
        <v>149</v>
      </c>
      <c r="F24" s="117" t="s">
        <v>20</v>
      </c>
      <c r="G24" s="118" t="s">
        <v>21</v>
      </c>
      <c r="H24" s="118" t="s">
        <v>22</v>
      </c>
      <c r="I24" s="116" t="s">
        <v>23</v>
      </c>
      <c r="J24" s="116" t="s">
        <v>1222</v>
      </c>
      <c r="K24" s="120" t="s">
        <v>25</v>
      </c>
      <c r="L24" s="121">
        <v>537.6</v>
      </c>
      <c r="M24" s="122"/>
      <c r="N24" s="122"/>
    </row>
    <row r="25" s="32" customFormat="1" ht="38" customHeight="1" spans="1:14">
      <c r="A25" s="113">
        <v>22</v>
      </c>
      <c r="B25" s="114" t="s">
        <v>1223</v>
      </c>
      <c r="C25" s="114" t="s">
        <v>18</v>
      </c>
      <c r="D25" s="115">
        <v>21</v>
      </c>
      <c r="E25" s="116" t="s">
        <v>237</v>
      </c>
      <c r="F25" s="117" t="s">
        <v>20</v>
      </c>
      <c r="G25" s="118" t="s">
        <v>1224</v>
      </c>
      <c r="H25" s="118" t="s">
        <v>22</v>
      </c>
      <c r="I25" s="116" t="s">
        <v>23</v>
      </c>
      <c r="J25" s="116" t="s">
        <v>1225</v>
      </c>
      <c r="K25" s="120" t="s">
        <v>25</v>
      </c>
      <c r="L25" s="121">
        <v>537.6</v>
      </c>
      <c r="M25" s="122"/>
      <c r="N25" s="122"/>
    </row>
    <row r="26" s="32" customFormat="1" ht="38" customHeight="1" spans="1:14">
      <c r="A26" s="113">
        <v>23</v>
      </c>
      <c r="B26" s="114" t="s">
        <v>1226</v>
      </c>
      <c r="C26" s="114" t="s">
        <v>18</v>
      </c>
      <c r="D26" s="115">
        <v>20</v>
      </c>
      <c r="E26" s="116" t="s">
        <v>70</v>
      </c>
      <c r="F26" s="117" t="s">
        <v>20</v>
      </c>
      <c r="G26" s="118" t="s">
        <v>21</v>
      </c>
      <c r="H26" s="118" t="s">
        <v>22</v>
      </c>
      <c r="I26" s="116" t="s">
        <v>23</v>
      </c>
      <c r="J26" s="116" t="s">
        <v>1227</v>
      </c>
      <c r="K26" s="120" t="s">
        <v>25</v>
      </c>
      <c r="L26" s="121">
        <v>537.6</v>
      </c>
      <c r="M26" s="122"/>
      <c r="N26" s="122"/>
    </row>
    <row r="27" s="32" customFormat="1" ht="38" customHeight="1" spans="1:14">
      <c r="A27" s="113">
        <v>24</v>
      </c>
      <c r="B27" s="114" t="s">
        <v>1228</v>
      </c>
      <c r="C27" s="114" t="s">
        <v>18</v>
      </c>
      <c r="D27" s="115">
        <v>20</v>
      </c>
      <c r="E27" s="116" t="s">
        <v>19</v>
      </c>
      <c r="F27" s="117" t="s">
        <v>20</v>
      </c>
      <c r="G27" s="118" t="s">
        <v>1229</v>
      </c>
      <c r="H27" s="118" t="s">
        <v>22</v>
      </c>
      <c r="I27" s="116" t="s">
        <v>23</v>
      </c>
      <c r="J27" s="116" t="s">
        <v>1230</v>
      </c>
      <c r="K27" s="120" t="s">
        <v>25</v>
      </c>
      <c r="L27" s="121">
        <v>537.6</v>
      </c>
      <c r="M27" s="122"/>
      <c r="N27" s="122"/>
    </row>
    <row r="28" s="32" customFormat="1" ht="38" customHeight="1" spans="1:14">
      <c r="A28" s="113">
        <v>25</v>
      </c>
      <c r="B28" s="114" t="s">
        <v>1231</v>
      </c>
      <c r="C28" s="114" t="s">
        <v>109</v>
      </c>
      <c r="D28" s="115">
        <v>22</v>
      </c>
      <c r="E28" s="116" t="s">
        <v>1037</v>
      </c>
      <c r="F28" s="117" t="s">
        <v>20</v>
      </c>
      <c r="G28" s="118" t="s">
        <v>1232</v>
      </c>
      <c r="H28" s="118" t="s">
        <v>22</v>
      </c>
      <c r="I28" s="116" t="s">
        <v>23</v>
      </c>
      <c r="J28" s="116" t="s">
        <v>1233</v>
      </c>
      <c r="K28" s="120" t="s">
        <v>25</v>
      </c>
      <c r="L28" s="121">
        <v>537.6</v>
      </c>
      <c r="M28" s="122"/>
      <c r="N28" s="122"/>
    </row>
    <row r="29" s="32" customFormat="1" ht="38" customHeight="1" spans="1:14">
      <c r="A29" s="113">
        <v>26</v>
      </c>
      <c r="B29" s="114" t="s">
        <v>1234</v>
      </c>
      <c r="C29" s="114" t="s">
        <v>18</v>
      </c>
      <c r="D29" s="115">
        <v>21</v>
      </c>
      <c r="E29" s="116" t="s">
        <v>675</v>
      </c>
      <c r="F29" s="117" t="s">
        <v>20</v>
      </c>
      <c r="G29" s="118" t="s">
        <v>1235</v>
      </c>
      <c r="H29" s="118" t="s">
        <v>22</v>
      </c>
      <c r="I29" s="116" t="s">
        <v>23</v>
      </c>
      <c r="J29" s="116" t="s">
        <v>1236</v>
      </c>
      <c r="K29" s="120" t="s">
        <v>25</v>
      </c>
      <c r="L29" s="121">
        <v>537.6</v>
      </c>
      <c r="M29" s="122"/>
      <c r="N29" s="122"/>
    </row>
    <row r="30" s="32" customFormat="1" ht="38" customHeight="1" spans="1:14">
      <c r="A30" s="113">
        <v>27</v>
      </c>
      <c r="B30" s="114" t="s">
        <v>1237</v>
      </c>
      <c r="C30" s="114" t="s">
        <v>109</v>
      </c>
      <c r="D30" s="115">
        <v>20</v>
      </c>
      <c r="E30" s="116" t="s">
        <v>1238</v>
      </c>
      <c r="F30" s="117" t="s">
        <v>20</v>
      </c>
      <c r="G30" s="118" t="s">
        <v>1239</v>
      </c>
      <c r="H30" s="118" t="s">
        <v>22</v>
      </c>
      <c r="I30" s="116" t="s">
        <v>23</v>
      </c>
      <c r="J30" s="116" t="s">
        <v>1240</v>
      </c>
      <c r="K30" s="120" t="s">
        <v>25</v>
      </c>
      <c r="L30" s="121">
        <v>537.6</v>
      </c>
      <c r="M30" s="122"/>
      <c r="N30" s="122"/>
    </row>
    <row r="31" s="32" customFormat="1" ht="38" customHeight="1" spans="1:14">
      <c r="A31" s="113">
        <v>28</v>
      </c>
      <c r="B31" s="114" t="s">
        <v>1241</v>
      </c>
      <c r="C31" s="114" t="s">
        <v>18</v>
      </c>
      <c r="D31" s="115">
        <v>22</v>
      </c>
      <c r="E31" s="116" t="s">
        <v>78</v>
      </c>
      <c r="F31" s="117" t="s">
        <v>20</v>
      </c>
      <c r="G31" s="118" t="s">
        <v>1242</v>
      </c>
      <c r="H31" s="118" t="s">
        <v>22</v>
      </c>
      <c r="I31" s="116" t="s">
        <v>23</v>
      </c>
      <c r="J31" s="116" t="s">
        <v>1243</v>
      </c>
      <c r="K31" s="120" t="s">
        <v>25</v>
      </c>
      <c r="L31" s="121">
        <v>537.6</v>
      </c>
      <c r="M31" s="122"/>
      <c r="N31" s="122"/>
    </row>
    <row r="32" s="32" customFormat="1" ht="38" customHeight="1" spans="1:14">
      <c r="A32" s="113">
        <v>29</v>
      </c>
      <c r="B32" s="114" t="s">
        <v>1244</v>
      </c>
      <c r="C32" s="114" t="s">
        <v>18</v>
      </c>
      <c r="D32" s="115">
        <v>21</v>
      </c>
      <c r="E32" s="116" t="s">
        <v>40</v>
      </c>
      <c r="F32" s="117" t="s">
        <v>20</v>
      </c>
      <c r="G32" s="118" t="s">
        <v>1245</v>
      </c>
      <c r="H32" s="118" t="s">
        <v>22</v>
      </c>
      <c r="I32" s="116" t="s">
        <v>23</v>
      </c>
      <c r="J32" s="116" t="s">
        <v>1246</v>
      </c>
      <c r="K32" s="120" t="s">
        <v>25</v>
      </c>
      <c r="L32" s="121">
        <v>537.6</v>
      </c>
      <c r="M32" s="122"/>
      <c r="N32" s="122"/>
    </row>
    <row r="33" s="32" customFormat="1" ht="38" customHeight="1" spans="1:14">
      <c r="A33" s="113">
        <v>30</v>
      </c>
      <c r="B33" s="114" t="s">
        <v>1247</v>
      </c>
      <c r="C33" s="114" t="s">
        <v>18</v>
      </c>
      <c r="D33" s="115">
        <v>21</v>
      </c>
      <c r="E33" s="116" t="s">
        <v>1052</v>
      </c>
      <c r="F33" s="117" t="s">
        <v>20</v>
      </c>
      <c r="G33" s="118" t="s">
        <v>1248</v>
      </c>
      <c r="H33" s="118" t="s">
        <v>22</v>
      </c>
      <c r="I33" s="116" t="s">
        <v>23</v>
      </c>
      <c r="J33" s="116" t="s">
        <v>1249</v>
      </c>
      <c r="K33" s="120" t="s">
        <v>25</v>
      </c>
      <c r="L33" s="121">
        <v>537.6</v>
      </c>
      <c r="M33" s="122"/>
      <c r="N33" s="122"/>
    </row>
    <row r="34" s="32" customFormat="1" ht="38" customHeight="1" spans="1:14">
      <c r="A34" s="113">
        <v>31</v>
      </c>
      <c r="B34" s="114" t="s">
        <v>1250</v>
      </c>
      <c r="C34" s="114" t="s">
        <v>109</v>
      </c>
      <c r="D34" s="115">
        <v>21</v>
      </c>
      <c r="E34" s="116" t="s">
        <v>194</v>
      </c>
      <c r="F34" s="117" t="s">
        <v>20</v>
      </c>
      <c r="G34" s="118" t="s">
        <v>1251</v>
      </c>
      <c r="H34" s="118" t="s">
        <v>22</v>
      </c>
      <c r="I34" s="116" t="s">
        <v>23</v>
      </c>
      <c r="J34" s="116" t="s">
        <v>1252</v>
      </c>
      <c r="K34" s="120" t="s">
        <v>25</v>
      </c>
      <c r="L34" s="121">
        <v>537.6</v>
      </c>
      <c r="M34" s="122"/>
      <c r="N34" s="122"/>
    </row>
    <row r="35" s="32" customFormat="1" ht="38" customHeight="1" spans="1:14">
      <c r="A35" s="113">
        <v>32</v>
      </c>
      <c r="B35" s="114" t="s">
        <v>1253</v>
      </c>
      <c r="C35" s="114" t="s">
        <v>18</v>
      </c>
      <c r="D35" s="115">
        <v>20</v>
      </c>
      <c r="E35" s="116" t="s">
        <v>123</v>
      </c>
      <c r="F35" s="117" t="s">
        <v>20</v>
      </c>
      <c r="G35" s="118" t="s">
        <v>1254</v>
      </c>
      <c r="H35" s="118" t="s">
        <v>22</v>
      </c>
      <c r="I35" s="116" t="s">
        <v>23</v>
      </c>
      <c r="J35" s="116" t="s">
        <v>1255</v>
      </c>
      <c r="K35" s="120" t="s">
        <v>25</v>
      </c>
      <c r="L35" s="121">
        <v>537.6</v>
      </c>
      <c r="M35" s="122"/>
      <c r="N35" s="122"/>
    </row>
    <row r="36" s="32" customFormat="1" ht="38" customHeight="1" spans="1:14">
      <c r="A36" s="113">
        <v>33</v>
      </c>
      <c r="B36" s="114" t="s">
        <v>1256</v>
      </c>
      <c r="C36" s="114" t="s">
        <v>109</v>
      </c>
      <c r="D36" s="115">
        <v>22</v>
      </c>
      <c r="E36" s="116" t="s">
        <v>208</v>
      </c>
      <c r="F36" s="117" t="s">
        <v>20</v>
      </c>
      <c r="G36" s="118" t="s">
        <v>1257</v>
      </c>
      <c r="H36" s="118" t="s">
        <v>22</v>
      </c>
      <c r="I36" s="116" t="s">
        <v>23</v>
      </c>
      <c r="J36" s="116" t="s">
        <v>1258</v>
      </c>
      <c r="K36" s="120" t="s">
        <v>25</v>
      </c>
      <c r="L36" s="121">
        <v>537.6</v>
      </c>
      <c r="M36" s="122"/>
      <c r="N36" s="122"/>
    </row>
    <row r="37" s="32" customFormat="1" ht="38" customHeight="1" spans="1:14">
      <c r="A37" s="113">
        <v>34</v>
      </c>
      <c r="B37" s="114" t="s">
        <v>1259</v>
      </c>
      <c r="C37" s="114" t="s">
        <v>18</v>
      </c>
      <c r="D37" s="115">
        <v>21</v>
      </c>
      <c r="E37" s="116" t="s">
        <v>290</v>
      </c>
      <c r="F37" s="117" t="s">
        <v>20</v>
      </c>
      <c r="G37" s="118" t="s">
        <v>1260</v>
      </c>
      <c r="H37" s="118" t="s">
        <v>22</v>
      </c>
      <c r="I37" s="116" t="s">
        <v>23</v>
      </c>
      <c r="J37" s="116" t="s">
        <v>1261</v>
      </c>
      <c r="K37" s="120" t="s">
        <v>25</v>
      </c>
      <c r="L37" s="121">
        <v>537.6</v>
      </c>
      <c r="M37" s="122"/>
      <c r="N37" s="122"/>
    </row>
    <row r="38" s="32" customFormat="1" ht="38" customHeight="1" spans="1:14">
      <c r="A38" s="113">
        <v>35</v>
      </c>
      <c r="B38" s="114" t="s">
        <v>1262</v>
      </c>
      <c r="C38" s="114" t="s">
        <v>18</v>
      </c>
      <c r="D38" s="115">
        <v>21</v>
      </c>
      <c r="E38" s="116" t="s">
        <v>120</v>
      </c>
      <c r="F38" s="117" t="s">
        <v>20</v>
      </c>
      <c r="G38" s="118" t="s">
        <v>21</v>
      </c>
      <c r="H38" s="118" t="s">
        <v>22</v>
      </c>
      <c r="I38" s="116" t="s">
        <v>23</v>
      </c>
      <c r="J38" s="116" t="s">
        <v>1263</v>
      </c>
      <c r="K38" s="120" t="s">
        <v>25</v>
      </c>
      <c r="L38" s="121">
        <v>537.6</v>
      </c>
      <c r="M38" s="122"/>
      <c r="N38" s="122"/>
    </row>
    <row r="39" s="32" customFormat="1" ht="38" customHeight="1" spans="1:14">
      <c r="A39" s="113">
        <v>36</v>
      </c>
      <c r="B39" s="114" t="s">
        <v>1264</v>
      </c>
      <c r="C39" s="114" t="s">
        <v>109</v>
      </c>
      <c r="D39" s="115">
        <v>22</v>
      </c>
      <c r="E39" s="116" t="s">
        <v>216</v>
      </c>
      <c r="F39" s="117" t="s">
        <v>20</v>
      </c>
      <c r="G39" s="118" t="s">
        <v>1265</v>
      </c>
      <c r="H39" s="118" t="s">
        <v>22</v>
      </c>
      <c r="I39" s="116" t="s">
        <v>23</v>
      </c>
      <c r="J39" s="116" t="s">
        <v>1266</v>
      </c>
      <c r="K39" s="120" t="s">
        <v>25</v>
      </c>
      <c r="L39" s="121">
        <v>537.6</v>
      </c>
      <c r="M39" s="122"/>
      <c r="N39" s="122"/>
    </row>
    <row r="40" s="32" customFormat="1" ht="38" customHeight="1" spans="1:14">
      <c r="A40" s="113">
        <v>37</v>
      </c>
      <c r="B40" s="114" t="s">
        <v>1267</v>
      </c>
      <c r="C40" s="114" t="s">
        <v>18</v>
      </c>
      <c r="D40" s="115">
        <v>20</v>
      </c>
      <c r="E40" s="116" t="s">
        <v>78</v>
      </c>
      <c r="F40" s="117" t="s">
        <v>20</v>
      </c>
      <c r="G40" s="118" t="s">
        <v>21</v>
      </c>
      <c r="H40" s="118" t="s">
        <v>22</v>
      </c>
      <c r="I40" s="116" t="s">
        <v>23</v>
      </c>
      <c r="J40" s="116" t="s">
        <v>1268</v>
      </c>
      <c r="K40" s="120" t="s">
        <v>25</v>
      </c>
      <c r="L40" s="121">
        <v>537.6</v>
      </c>
      <c r="M40" s="122"/>
      <c r="N40" s="122"/>
    </row>
    <row r="41" s="32" customFormat="1" ht="38" customHeight="1" spans="1:14">
      <c r="A41" s="113">
        <v>38</v>
      </c>
      <c r="B41" s="114" t="s">
        <v>1269</v>
      </c>
      <c r="C41" s="114" t="s">
        <v>18</v>
      </c>
      <c r="D41" s="115">
        <v>21</v>
      </c>
      <c r="E41" s="116" t="s">
        <v>46</v>
      </c>
      <c r="F41" s="117" t="s">
        <v>20</v>
      </c>
      <c r="G41" s="118" t="s">
        <v>1270</v>
      </c>
      <c r="H41" s="118" t="s">
        <v>22</v>
      </c>
      <c r="I41" s="116" t="s">
        <v>23</v>
      </c>
      <c r="J41" s="116" t="s">
        <v>1271</v>
      </c>
      <c r="K41" s="120" t="s">
        <v>25</v>
      </c>
      <c r="L41" s="121">
        <v>537.6</v>
      </c>
      <c r="M41" s="122"/>
      <c r="N41" s="122"/>
    </row>
    <row r="42" s="32" customFormat="1" ht="38" customHeight="1" spans="1:14">
      <c r="A42" s="113">
        <v>39</v>
      </c>
      <c r="B42" s="114" t="s">
        <v>1272</v>
      </c>
      <c r="C42" s="114" t="s">
        <v>18</v>
      </c>
      <c r="D42" s="115">
        <v>21</v>
      </c>
      <c r="E42" s="116" t="s">
        <v>46</v>
      </c>
      <c r="F42" s="117" t="s">
        <v>20</v>
      </c>
      <c r="G42" s="118" t="s">
        <v>1273</v>
      </c>
      <c r="H42" s="118" t="s">
        <v>22</v>
      </c>
      <c r="I42" s="116" t="s">
        <v>23</v>
      </c>
      <c r="J42" s="116" t="s">
        <v>1274</v>
      </c>
      <c r="K42" s="120" t="s">
        <v>25</v>
      </c>
      <c r="L42" s="121">
        <v>537.6</v>
      </c>
      <c r="M42" s="122"/>
      <c r="N42" s="122"/>
    </row>
    <row r="43" s="32" customFormat="1" ht="38" customHeight="1" spans="1:14">
      <c r="A43" s="113">
        <v>40</v>
      </c>
      <c r="B43" s="114" t="s">
        <v>1275</v>
      </c>
      <c r="C43" s="114" t="s">
        <v>18</v>
      </c>
      <c r="D43" s="115">
        <v>23</v>
      </c>
      <c r="E43" s="116" t="s">
        <v>34</v>
      </c>
      <c r="F43" s="117" t="s">
        <v>20</v>
      </c>
      <c r="G43" s="118" t="s">
        <v>1276</v>
      </c>
      <c r="H43" s="118" t="s">
        <v>22</v>
      </c>
      <c r="I43" s="116" t="s">
        <v>23</v>
      </c>
      <c r="J43" s="116" t="s">
        <v>1277</v>
      </c>
      <c r="K43" s="120" t="s">
        <v>25</v>
      </c>
      <c r="L43" s="121">
        <v>537.6</v>
      </c>
      <c r="M43" s="122"/>
      <c r="N43" s="122"/>
    </row>
    <row r="44" s="32" customFormat="1" ht="38" customHeight="1" spans="1:14">
      <c r="A44" s="113">
        <v>41</v>
      </c>
      <c r="B44" s="114" t="s">
        <v>1278</v>
      </c>
      <c r="C44" s="114" t="s">
        <v>109</v>
      </c>
      <c r="D44" s="115">
        <v>21</v>
      </c>
      <c r="E44" s="116" t="s">
        <v>113</v>
      </c>
      <c r="F44" s="117" t="s">
        <v>20</v>
      </c>
      <c r="G44" s="118" t="s">
        <v>21</v>
      </c>
      <c r="H44" s="118" t="s">
        <v>22</v>
      </c>
      <c r="I44" s="116" t="s">
        <v>23</v>
      </c>
      <c r="J44" s="116" t="s">
        <v>1279</v>
      </c>
      <c r="K44" s="120" t="s">
        <v>25</v>
      </c>
      <c r="L44" s="121">
        <v>537.6</v>
      </c>
      <c r="M44" s="122"/>
      <c r="N44" s="122"/>
    </row>
    <row r="45" s="32" customFormat="1" ht="38" customHeight="1" spans="1:14">
      <c r="A45" s="113">
        <v>42</v>
      </c>
      <c r="B45" s="114" t="s">
        <v>422</v>
      </c>
      <c r="C45" s="114" t="s">
        <v>18</v>
      </c>
      <c r="D45" s="115">
        <v>21</v>
      </c>
      <c r="E45" s="116" t="s">
        <v>37</v>
      </c>
      <c r="F45" s="117" t="s">
        <v>20</v>
      </c>
      <c r="G45" s="118" t="s">
        <v>1280</v>
      </c>
      <c r="H45" s="118" t="s">
        <v>22</v>
      </c>
      <c r="I45" s="116" t="s">
        <v>23</v>
      </c>
      <c r="J45" s="116" t="s">
        <v>1281</v>
      </c>
      <c r="K45" s="120" t="s">
        <v>25</v>
      </c>
      <c r="L45" s="121">
        <v>537.6</v>
      </c>
      <c r="M45" s="122"/>
      <c r="N45" s="122"/>
    </row>
    <row r="46" s="32" customFormat="1" ht="30.95" customHeight="1" spans="1:14">
      <c r="A46" s="17" t="s">
        <v>129</v>
      </c>
      <c r="B46" s="36"/>
      <c r="C46" s="36"/>
      <c r="D46" s="36"/>
      <c r="E46" s="36"/>
      <c r="F46" s="36"/>
      <c r="G46" s="119"/>
      <c r="H46" s="119"/>
      <c r="I46" s="36"/>
      <c r="J46" s="123"/>
      <c r="K46" s="44">
        <f>L45*A45</f>
        <v>22579.2</v>
      </c>
      <c r="L46" s="45"/>
      <c r="M46" s="45"/>
      <c r="N46" s="46"/>
    </row>
    <row r="47" s="14" customFormat="1" spans="7:8">
      <c r="G47" s="42"/>
      <c r="H47" s="42"/>
    </row>
    <row r="48" s="14" customFormat="1" spans="7:8">
      <c r="G48" s="42"/>
      <c r="H48" s="42"/>
    </row>
    <row r="49" s="14" customFormat="1" spans="7:8">
      <c r="G49" s="42"/>
      <c r="H49" s="42"/>
    </row>
    <row r="50" s="14" customFormat="1" spans="7:8">
      <c r="G50" s="42"/>
      <c r="H50" s="42"/>
    </row>
  </sheetData>
  <mergeCells count="5">
    <mergeCell ref="A1:N1"/>
    <mergeCell ref="A2:C2"/>
    <mergeCell ref="D2:N2"/>
    <mergeCell ref="A46:J46"/>
    <mergeCell ref="K46:N46"/>
  </mergeCells>
  <printOptions horizontalCentered="1"/>
  <pageMargins left="0.590277777777778" right="0.590277777777778" top="1.10208333333333" bottom="0.1965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opLeftCell="A39" workbookViewId="0">
      <selection activeCell="A45" sqref="$A45:$XFD53"/>
    </sheetView>
  </sheetViews>
  <sheetFormatPr defaultColWidth="10" defaultRowHeight="13.5"/>
  <cols>
    <col min="1" max="1" width="5.275" style="99" customWidth="1"/>
    <col min="2" max="2" width="7.81666666666667" style="99" customWidth="1"/>
    <col min="3" max="3" width="5.18333333333333" style="99" customWidth="1"/>
    <col min="4" max="4" width="4.81666666666667" style="100" customWidth="1"/>
    <col min="5" max="5" width="18.3666666666667" style="99" customWidth="1"/>
    <col min="6" max="6" width="9.18333333333333" style="99" customWidth="1"/>
    <col min="7" max="7" width="24.5" style="101" customWidth="1"/>
    <col min="8" max="8" width="10.0916666666667" style="102" customWidth="1"/>
    <col min="9" max="9" width="9.125" style="99" customWidth="1"/>
    <col min="10" max="10" width="11.4583333333333" style="99" customWidth="1"/>
    <col min="11" max="11" width="5.18333333333333" style="99" customWidth="1"/>
    <col min="12" max="12" width="7.5" style="99" customWidth="1"/>
    <col min="13" max="13" width="7" style="99" customWidth="1"/>
    <col min="14" max="14" width="4.90833333333333" style="99" customWidth="1"/>
    <col min="15" max="16384" width="10" style="99"/>
  </cols>
  <sheetData>
    <row r="1" ht="33" customHeight="1" spans="1:14">
      <c r="A1" s="103" t="s">
        <v>0</v>
      </c>
      <c r="B1" s="103"/>
      <c r="C1" s="103"/>
      <c r="D1" s="103"/>
      <c r="E1" s="103"/>
      <c r="F1" s="103"/>
      <c r="G1" s="104"/>
      <c r="H1" s="104"/>
      <c r="I1" s="103"/>
      <c r="J1" s="103"/>
      <c r="K1" s="103"/>
      <c r="L1" s="103"/>
      <c r="M1" s="103"/>
      <c r="N1" s="103"/>
    </row>
    <row r="2" s="98" customFormat="1" ht="24" customHeight="1" spans="1:14">
      <c r="A2" s="4" t="s">
        <v>1</v>
      </c>
      <c r="B2" s="4"/>
      <c r="C2" s="4"/>
      <c r="D2" s="5" t="s">
        <v>2</v>
      </c>
      <c r="E2" s="5"/>
      <c r="F2" s="105"/>
      <c r="G2" s="70"/>
      <c r="H2" s="70"/>
      <c r="I2" s="105"/>
      <c r="J2" s="105"/>
      <c r="K2" s="105"/>
      <c r="L2" s="105"/>
      <c r="M2" s="105"/>
      <c r="N2" s="105"/>
    </row>
    <row r="3" s="98" customFormat="1" ht="39" customHeight="1" spans="1:14">
      <c r="A3" s="6" t="s">
        <v>3</v>
      </c>
      <c r="B3" s="6" t="s">
        <v>830</v>
      </c>
      <c r="C3" s="6" t="s">
        <v>5</v>
      </c>
      <c r="D3" s="6" t="s">
        <v>6</v>
      </c>
      <c r="E3" s="6" t="s">
        <v>7</v>
      </c>
      <c r="F3" s="6" t="s">
        <v>8</v>
      </c>
      <c r="G3" s="7" t="s">
        <v>9</v>
      </c>
      <c r="H3" s="6" t="s">
        <v>10</v>
      </c>
      <c r="I3" s="6" t="s">
        <v>11</v>
      </c>
      <c r="J3" s="6" t="s">
        <v>12</v>
      </c>
      <c r="K3" s="6" t="s">
        <v>13</v>
      </c>
      <c r="L3" s="6" t="s">
        <v>14</v>
      </c>
      <c r="M3" s="6" t="s">
        <v>15</v>
      </c>
      <c r="N3" s="6" t="s">
        <v>16</v>
      </c>
    </row>
    <row r="4" s="98" customFormat="1" ht="40" customHeight="1" spans="1:14">
      <c r="A4" s="7">
        <v>1</v>
      </c>
      <c r="B4" s="10" t="s">
        <v>1282</v>
      </c>
      <c r="C4" s="9" t="s">
        <v>18</v>
      </c>
      <c r="D4" s="7">
        <v>20</v>
      </c>
      <c r="E4" s="106" t="s">
        <v>87</v>
      </c>
      <c r="F4" s="57" t="s">
        <v>20</v>
      </c>
      <c r="G4" s="7" t="s">
        <v>21</v>
      </c>
      <c r="H4" s="7" t="s">
        <v>22</v>
      </c>
      <c r="I4" s="7" t="s">
        <v>23</v>
      </c>
      <c r="J4" s="10" t="s">
        <v>1283</v>
      </c>
      <c r="K4" s="7" t="s">
        <v>25</v>
      </c>
      <c r="L4" s="7">
        <v>537.6</v>
      </c>
      <c r="M4" s="7"/>
      <c r="N4" s="7"/>
    </row>
    <row r="5" s="98" customFormat="1" ht="40" customHeight="1" spans="1:14">
      <c r="A5" s="7">
        <v>2</v>
      </c>
      <c r="B5" s="10" t="s">
        <v>1284</v>
      </c>
      <c r="C5" s="10" t="s">
        <v>18</v>
      </c>
      <c r="D5" s="7">
        <v>23</v>
      </c>
      <c r="E5" s="57" t="s">
        <v>37</v>
      </c>
      <c r="F5" s="57" t="s">
        <v>20</v>
      </c>
      <c r="G5" s="7" t="s">
        <v>21</v>
      </c>
      <c r="H5" s="7" t="s">
        <v>22</v>
      </c>
      <c r="I5" s="7" t="s">
        <v>23</v>
      </c>
      <c r="J5" s="10" t="s">
        <v>1285</v>
      </c>
      <c r="K5" s="7" t="s">
        <v>25</v>
      </c>
      <c r="L5" s="7">
        <v>537.6</v>
      </c>
      <c r="M5" s="7"/>
      <c r="N5" s="7"/>
    </row>
    <row r="6" s="98" customFormat="1" ht="40" customHeight="1" spans="1:14">
      <c r="A6" s="7">
        <v>3</v>
      </c>
      <c r="B6" s="10" t="s">
        <v>1286</v>
      </c>
      <c r="C6" s="10" t="s">
        <v>109</v>
      </c>
      <c r="D6" s="7">
        <v>22</v>
      </c>
      <c r="E6" s="57" t="s">
        <v>367</v>
      </c>
      <c r="F6" s="57" t="s">
        <v>20</v>
      </c>
      <c r="G6" s="7" t="s">
        <v>21</v>
      </c>
      <c r="H6" s="7" t="s">
        <v>22</v>
      </c>
      <c r="I6" s="7" t="s">
        <v>23</v>
      </c>
      <c r="J6" s="10" t="s">
        <v>1287</v>
      </c>
      <c r="K6" s="7" t="s">
        <v>25</v>
      </c>
      <c r="L6" s="7">
        <v>537.6</v>
      </c>
      <c r="M6" s="7"/>
      <c r="N6" s="7"/>
    </row>
    <row r="7" s="98" customFormat="1" ht="40" customHeight="1" spans="1:14">
      <c r="A7" s="7">
        <v>4</v>
      </c>
      <c r="B7" s="10" t="s">
        <v>1288</v>
      </c>
      <c r="C7" s="10" t="s">
        <v>18</v>
      </c>
      <c r="D7" s="7">
        <v>19</v>
      </c>
      <c r="E7" s="57" t="s">
        <v>261</v>
      </c>
      <c r="F7" s="57" t="s">
        <v>20</v>
      </c>
      <c r="G7" s="7" t="s">
        <v>21</v>
      </c>
      <c r="H7" s="7" t="s">
        <v>22</v>
      </c>
      <c r="I7" s="7" t="s">
        <v>23</v>
      </c>
      <c r="J7" s="10" t="s">
        <v>1289</v>
      </c>
      <c r="K7" s="7" t="s">
        <v>25</v>
      </c>
      <c r="L7" s="7">
        <v>537.6</v>
      </c>
      <c r="M7" s="7"/>
      <c r="N7" s="7"/>
    </row>
    <row r="8" s="98" customFormat="1" ht="40" customHeight="1" spans="1:14">
      <c r="A8" s="7">
        <v>5</v>
      </c>
      <c r="B8" s="10" t="s">
        <v>1290</v>
      </c>
      <c r="C8" s="10" t="s">
        <v>18</v>
      </c>
      <c r="D8" s="7">
        <v>20</v>
      </c>
      <c r="E8" s="57" t="s">
        <v>52</v>
      </c>
      <c r="F8" s="57" t="s">
        <v>20</v>
      </c>
      <c r="G8" s="7" t="s">
        <v>21</v>
      </c>
      <c r="H8" s="7" t="s">
        <v>22</v>
      </c>
      <c r="I8" s="7" t="s">
        <v>23</v>
      </c>
      <c r="J8" s="10" t="s">
        <v>1291</v>
      </c>
      <c r="K8" s="7" t="s">
        <v>25</v>
      </c>
      <c r="L8" s="7">
        <v>537.6</v>
      </c>
      <c r="M8" s="7"/>
      <c r="N8" s="110"/>
    </row>
    <row r="9" s="98" customFormat="1" ht="40" customHeight="1" spans="1:14">
      <c r="A9" s="7">
        <v>6</v>
      </c>
      <c r="B9" s="10" t="s">
        <v>1292</v>
      </c>
      <c r="C9" s="10" t="s">
        <v>18</v>
      </c>
      <c r="D9" s="7">
        <v>21</v>
      </c>
      <c r="E9" s="57" t="s">
        <v>34</v>
      </c>
      <c r="F9" s="57" t="s">
        <v>20</v>
      </c>
      <c r="G9" s="7" t="s">
        <v>21</v>
      </c>
      <c r="H9" s="7" t="s">
        <v>22</v>
      </c>
      <c r="I9" s="7" t="s">
        <v>23</v>
      </c>
      <c r="J9" s="10" t="s">
        <v>1293</v>
      </c>
      <c r="K9" s="7" t="s">
        <v>25</v>
      </c>
      <c r="L9" s="7">
        <v>537.6</v>
      </c>
      <c r="M9" s="7"/>
      <c r="N9" s="110"/>
    </row>
    <row r="10" s="98" customFormat="1" ht="40" customHeight="1" spans="1:14">
      <c r="A10" s="7">
        <v>7</v>
      </c>
      <c r="B10" s="10" t="s">
        <v>1294</v>
      </c>
      <c r="C10" s="10" t="s">
        <v>18</v>
      </c>
      <c r="D10" s="7">
        <v>20</v>
      </c>
      <c r="E10" s="57" t="s">
        <v>141</v>
      </c>
      <c r="F10" s="57" t="s">
        <v>20</v>
      </c>
      <c r="G10" s="82" t="s">
        <v>1295</v>
      </c>
      <c r="H10" s="7" t="s">
        <v>22</v>
      </c>
      <c r="I10" s="7" t="s">
        <v>23</v>
      </c>
      <c r="J10" s="10" t="s">
        <v>1296</v>
      </c>
      <c r="K10" s="7" t="s">
        <v>25</v>
      </c>
      <c r="L10" s="7">
        <v>537.6</v>
      </c>
      <c r="M10" s="7"/>
      <c r="N10" s="110"/>
    </row>
    <row r="11" s="98" customFormat="1" ht="40" customHeight="1" spans="1:14">
      <c r="A11" s="7">
        <v>8</v>
      </c>
      <c r="B11" s="10" t="s">
        <v>1297</v>
      </c>
      <c r="C11" s="10" t="s">
        <v>109</v>
      </c>
      <c r="D11" s="7">
        <v>22</v>
      </c>
      <c r="E11" s="57" t="s">
        <v>1298</v>
      </c>
      <c r="F11" s="57" t="s">
        <v>20</v>
      </c>
      <c r="G11" s="7" t="s">
        <v>21</v>
      </c>
      <c r="H11" s="7" t="s">
        <v>22</v>
      </c>
      <c r="I11" s="7" t="s">
        <v>23</v>
      </c>
      <c r="J11" s="10" t="s">
        <v>1299</v>
      </c>
      <c r="K11" s="7" t="s">
        <v>25</v>
      </c>
      <c r="L11" s="7">
        <v>537.6</v>
      </c>
      <c r="M11" s="7"/>
      <c r="N11" s="110"/>
    </row>
    <row r="12" s="98" customFormat="1" ht="40" customHeight="1" spans="1:14">
      <c r="A12" s="7">
        <v>9</v>
      </c>
      <c r="B12" s="10" t="s">
        <v>1300</v>
      </c>
      <c r="C12" s="10" t="s">
        <v>109</v>
      </c>
      <c r="D12" s="7">
        <v>21</v>
      </c>
      <c r="E12" s="57" t="s">
        <v>1040</v>
      </c>
      <c r="F12" s="57" t="s">
        <v>20</v>
      </c>
      <c r="G12" s="7" t="s">
        <v>21</v>
      </c>
      <c r="H12" s="7" t="s">
        <v>22</v>
      </c>
      <c r="I12" s="7" t="s">
        <v>23</v>
      </c>
      <c r="J12" s="10" t="s">
        <v>1301</v>
      </c>
      <c r="K12" s="7" t="s">
        <v>25</v>
      </c>
      <c r="L12" s="7">
        <v>537.6</v>
      </c>
      <c r="M12" s="7"/>
      <c r="N12" s="110"/>
    </row>
    <row r="13" s="98" customFormat="1" ht="40" customHeight="1" spans="1:14">
      <c r="A13" s="7">
        <v>10</v>
      </c>
      <c r="B13" s="10" t="s">
        <v>1302</v>
      </c>
      <c r="C13" s="10" t="s">
        <v>18</v>
      </c>
      <c r="D13" s="7">
        <v>22</v>
      </c>
      <c r="E13" s="57" t="s">
        <v>141</v>
      </c>
      <c r="F13" s="57" t="s">
        <v>20</v>
      </c>
      <c r="G13" s="7" t="s">
        <v>21</v>
      </c>
      <c r="H13" s="7" t="s">
        <v>22</v>
      </c>
      <c r="I13" s="7" t="s">
        <v>23</v>
      </c>
      <c r="J13" s="10" t="s">
        <v>1303</v>
      </c>
      <c r="K13" s="7" t="s">
        <v>25</v>
      </c>
      <c r="L13" s="7">
        <v>537.6</v>
      </c>
      <c r="M13" s="7"/>
      <c r="N13" s="110"/>
    </row>
    <row r="14" s="98" customFormat="1" ht="40" customHeight="1" spans="1:14">
      <c r="A14" s="7">
        <v>11</v>
      </c>
      <c r="B14" s="10" t="s">
        <v>1304</v>
      </c>
      <c r="C14" s="10" t="s">
        <v>18</v>
      </c>
      <c r="D14" s="7">
        <v>21</v>
      </c>
      <c r="E14" s="57" t="s">
        <v>43</v>
      </c>
      <c r="F14" s="57" t="s">
        <v>20</v>
      </c>
      <c r="G14" s="7" t="s">
        <v>21</v>
      </c>
      <c r="H14" s="7" t="s">
        <v>22</v>
      </c>
      <c r="I14" s="7" t="s">
        <v>23</v>
      </c>
      <c r="J14" s="10" t="s">
        <v>1305</v>
      </c>
      <c r="K14" s="7" t="s">
        <v>25</v>
      </c>
      <c r="L14" s="7">
        <v>537.6</v>
      </c>
      <c r="M14" s="7"/>
      <c r="N14" s="110"/>
    </row>
    <row r="15" s="98" customFormat="1" ht="40" customHeight="1" spans="1:14">
      <c r="A15" s="7">
        <v>12</v>
      </c>
      <c r="B15" s="10" t="s">
        <v>1306</v>
      </c>
      <c r="C15" s="10" t="s">
        <v>18</v>
      </c>
      <c r="D15" s="7">
        <v>21</v>
      </c>
      <c r="E15" s="57" t="s">
        <v>43</v>
      </c>
      <c r="F15" s="57" t="s">
        <v>20</v>
      </c>
      <c r="G15" s="7" t="s">
        <v>21</v>
      </c>
      <c r="H15" s="7" t="s">
        <v>22</v>
      </c>
      <c r="I15" s="7" t="s">
        <v>23</v>
      </c>
      <c r="J15" s="10" t="s">
        <v>1307</v>
      </c>
      <c r="K15" s="7" t="s">
        <v>25</v>
      </c>
      <c r="L15" s="7">
        <v>537.6</v>
      </c>
      <c r="M15" s="7"/>
      <c r="N15" s="110"/>
    </row>
    <row r="16" s="98" customFormat="1" ht="40" customHeight="1" spans="1:14">
      <c r="A16" s="7">
        <v>13</v>
      </c>
      <c r="B16" s="10" t="s">
        <v>1308</v>
      </c>
      <c r="C16" s="10" t="s">
        <v>109</v>
      </c>
      <c r="D16" s="7">
        <v>21</v>
      </c>
      <c r="E16" s="57" t="s">
        <v>189</v>
      </c>
      <c r="F16" s="57" t="s">
        <v>20</v>
      </c>
      <c r="G16" s="7" t="s">
        <v>21</v>
      </c>
      <c r="H16" s="7" t="s">
        <v>22</v>
      </c>
      <c r="I16" s="7" t="s">
        <v>23</v>
      </c>
      <c r="J16" s="10" t="s">
        <v>1309</v>
      </c>
      <c r="K16" s="7" t="s">
        <v>25</v>
      </c>
      <c r="L16" s="7">
        <v>537.6</v>
      </c>
      <c r="M16" s="7"/>
      <c r="N16" s="110"/>
    </row>
    <row r="17" s="98" customFormat="1" ht="40" customHeight="1" spans="1:14">
      <c r="A17" s="7">
        <v>14</v>
      </c>
      <c r="B17" s="10" t="s">
        <v>1310</v>
      </c>
      <c r="C17" s="10" t="s">
        <v>18</v>
      </c>
      <c r="D17" s="7">
        <v>20</v>
      </c>
      <c r="E17" s="57" t="s">
        <v>149</v>
      </c>
      <c r="F17" s="57" t="s">
        <v>20</v>
      </c>
      <c r="G17" s="7" t="s">
        <v>21</v>
      </c>
      <c r="H17" s="7" t="s">
        <v>22</v>
      </c>
      <c r="I17" s="7" t="s">
        <v>23</v>
      </c>
      <c r="J17" s="10" t="s">
        <v>1311</v>
      </c>
      <c r="K17" s="7" t="s">
        <v>25</v>
      </c>
      <c r="L17" s="7">
        <v>537.6</v>
      </c>
      <c r="M17" s="7"/>
      <c r="N17" s="110"/>
    </row>
    <row r="18" s="98" customFormat="1" ht="40" customHeight="1" spans="1:14">
      <c r="A18" s="7">
        <v>15</v>
      </c>
      <c r="B18" s="10" t="s">
        <v>1312</v>
      </c>
      <c r="C18" s="10" t="s">
        <v>109</v>
      </c>
      <c r="D18" s="7">
        <v>21</v>
      </c>
      <c r="E18" s="57" t="s">
        <v>113</v>
      </c>
      <c r="F18" s="57" t="s">
        <v>20</v>
      </c>
      <c r="G18" s="7" t="s">
        <v>21</v>
      </c>
      <c r="H18" s="7" t="s">
        <v>22</v>
      </c>
      <c r="I18" s="7" t="s">
        <v>23</v>
      </c>
      <c r="J18" s="57" t="s">
        <v>1313</v>
      </c>
      <c r="K18" s="7" t="s">
        <v>25</v>
      </c>
      <c r="L18" s="7">
        <v>537.6</v>
      </c>
      <c r="M18" s="7"/>
      <c r="N18" s="110"/>
    </row>
    <row r="19" s="98" customFormat="1" ht="40" customHeight="1" spans="1:14">
      <c r="A19" s="7">
        <v>16</v>
      </c>
      <c r="B19" s="10" t="s">
        <v>1314</v>
      </c>
      <c r="C19" s="10" t="s">
        <v>109</v>
      </c>
      <c r="D19" s="7">
        <v>21</v>
      </c>
      <c r="E19" s="57" t="s">
        <v>1315</v>
      </c>
      <c r="F19" s="57" t="s">
        <v>20</v>
      </c>
      <c r="G19" s="7" t="s">
        <v>21</v>
      </c>
      <c r="H19" s="7" t="s">
        <v>22</v>
      </c>
      <c r="I19" s="7" t="s">
        <v>23</v>
      </c>
      <c r="J19" s="57" t="s">
        <v>1316</v>
      </c>
      <c r="K19" s="7" t="s">
        <v>25</v>
      </c>
      <c r="L19" s="7">
        <v>537.6</v>
      </c>
      <c r="M19" s="7"/>
      <c r="N19" s="110"/>
    </row>
    <row r="20" s="98" customFormat="1" ht="40" customHeight="1" spans="1:14">
      <c r="A20" s="7">
        <v>17</v>
      </c>
      <c r="B20" s="10" t="s">
        <v>1317</v>
      </c>
      <c r="C20" s="10" t="s">
        <v>109</v>
      </c>
      <c r="D20" s="7">
        <v>21</v>
      </c>
      <c r="E20" s="57" t="s">
        <v>1318</v>
      </c>
      <c r="F20" s="57" t="s">
        <v>20</v>
      </c>
      <c r="G20" s="82" t="s">
        <v>1319</v>
      </c>
      <c r="H20" s="7" t="s">
        <v>22</v>
      </c>
      <c r="I20" s="7" t="s">
        <v>23</v>
      </c>
      <c r="J20" s="57" t="s">
        <v>1320</v>
      </c>
      <c r="K20" s="7" t="s">
        <v>25</v>
      </c>
      <c r="L20" s="7">
        <v>537.6</v>
      </c>
      <c r="M20" s="7"/>
      <c r="N20" s="110"/>
    </row>
    <row r="21" s="98" customFormat="1" ht="40" customHeight="1" spans="1:14">
      <c r="A21" s="7">
        <v>18</v>
      </c>
      <c r="B21" s="10" t="s">
        <v>1321</v>
      </c>
      <c r="C21" s="10" t="s">
        <v>18</v>
      </c>
      <c r="D21" s="7">
        <v>20</v>
      </c>
      <c r="E21" s="57" t="s">
        <v>52</v>
      </c>
      <c r="F21" s="57" t="s">
        <v>20</v>
      </c>
      <c r="G21" s="7" t="s">
        <v>21</v>
      </c>
      <c r="H21" s="7" t="s">
        <v>22</v>
      </c>
      <c r="I21" s="7" t="s">
        <v>23</v>
      </c>
      <c r="J21" s="10" t="s">
        <v>1322</v>
      </c>
      <c r="K21" s="7" t="s">
        <v>25</v>
      </c>
      <c r="L21" s="7">
        <v>537.6</v>
      </c>
      <c r="M21" s="7"/>
      <c r="N21" s="110"/>
    </row>
    <row r="22" s="98" customFormat="1" ht="40" customHeight="1" spans="1:14">
      <c r="A22" s="7">
        <v>19</v>
      </c>
      <c r="B22" s="10" t="s">
        <v>1323</v>
      </c>
      <c r="C22" s="10" t="s">
        <v>18</v>
      </c>
      <c r="D22" s="7">
        <v>20</v>
      </c>
      <c r="E22" s="57" t="s">
        <v>34</v>
      </c>
      <c r="F22" s="57" t="s">
        <v>20</v>
      </c>
      <c r="G22" s="82" t="s">
        <v>1324</v>
      </c>
      <c r="H22" s="7" t="s">
        <v>22</v>
      </c>
      <c r="I22" s="7" t="s">
        <v>23</v>
      </c>
      <c r="J22" s="10" t="s">
        <v>1325</v>
      </c>
      <c r="K22" s="7" t="s">
        <v>25</v>
      </c>
      <c r="L22" s="7">
        <v>537.6</v>
      </c>
      <c r="M22" s="7"/>
      <c r="N22" s="110"/>
    </row>
    <row r="23" s="98" customFormat="1" ht="40" customHeight="1" spans="1:14">
      <c r="A23" s="7">
        <v>20</v>
      </c>
      <c r="B23" s="10" t="s">
        <v>1326</v>
      </c>
      <c r="C23" s="10" t="s">
        <v>109</v>
      </c>
      <c r="D23" s="7">
        <v>20</v>
      </c>
      <c r="E23" s="57" t="s">
        <v>1327</v>
      </c>
      <c r="F23" s="57" t="s">
        <v>20</v>
      </c>
      <c r="G23" s="7" t="s">
        <v>21</v>
      </c>
      <c r="H23" s="7" t="s">
        <v>22</v>
      </c>
      <c r="I23" s="7" t="s">
        <v>23</v>
      </c>
      <c r="J23" s="10" t="s">
        <v>1328</v>
      </c>
      <c r="K23" s="7" t="s">
        <v>25</v>
      </c>
      <c r="L23" s="7">
        <v>537.6</v>
      </c>
      <c r="M23" s="7"/>
      <c r="N23" s="110"/>
    </row>
    <row r="24" s="98" customFormat="1" ht="40" customHeight="1" spans="1:14">
      <c r="A24" s="7">
        <v>21</v>
      </c>
      <c r="B24" s="10" t="s">
        <v>1329</v>
      </c>
      <c r="C24" s="10" t="s">
        <v>109</v>
      </c>
      <c r="D24" s="7">
        <v>21</v>
      </c>
      <c r="E24" s="57" t="s">
        <v>1330</v>
      </c>
      <c r="F24" s="57" t="s">
        <v>20</v>
      </c>
      <c r="G24" s="7" t="s">
        <v>21</v>
      </c>
      <c r="H24" s="7" t="s">
        <v>22</v>
      </c>
      <c r="I24" s="7" t="s">
        <v>23</v>
      </c>
      <c r="J24" s="10" t="s">
        <v>1331</v>
      </c>
      <c r="K24" s="7" t="s">
        <v>25</v>
      </c>
      <c r="L24" s="7">
        <v>537.6</v>
      </c>
      <c r="M24" s="7"/>
      <c r="N24" s="110"/>
    </row>
    <row r="25" s="98" customFormat="1" ht="40" customHeight="1" spans="1:14">
      <c r="A25" s="7">
        <v>22</v>
      </c>
      <c r="B25" s="10" t="s">
        <v>1332</v>
      </c>
      <c r="C25" s="10" t="s">
        <v>18</v>
      </c>
      <c r="D25" s="7">
        <v>22</v>
      </c>
      <c r="E25" s="57" t="s">
        <v>149</v>
      </c>
      <c r="F25" s="57" t="s">
        <v>20</v>
      </c>
      <c r="G25" s="7" t="s">
        <v>21</v>
      </c>
      <c r="H25" s="7" t="s">
        <v>22</v>
      </c>
      <c r="I25" s="7" t="s">
        <v>23</v>
      </c>
      <c r="J25" s="10" t="s">
        <v>1333</v>
      </c>
      <c r="K25" s="7" t="s">
        <v>25</v>
      </c>
      <c r="L25" s="7">
        <v>537.6</v>
      </c>
      <c r="M25" s="7"/>
      <c r="N25" s="110"/>
    </row>
    <row r="26" s="98" customFormat="1" ht="40" customHeight="1" spans="1:14">
      <c r="A26" s="7">
        <v>23</v>
      </c>
      <c r="B26" s="10" t="s">
        <v>1334</v>
      </c>
      <c r="C26" s="10" t="s">
        <v>109</v>
      </c>
      <c r="D26" s="7">
        <v>22</v>
      </c>
      <c r="E26" s="57" t="s">
        <v>1335</v>
      </c>
      <c r="F26" s="57" t="s">
        <v>20</v>
      </c>
      <c r="G26" s="82" t="s">
        <v>1336</v>
      </c>
      <c r="H26" s="7" t="s">
        <v>22</v>
      </c>
      <c r="I26" s="7" t="s">
        <v>23</v>
      </c>
      <c r="J26" s="57" t="s">
        <v>1337</v>
      </c>
      <c r="K26" s="7" t="s">
        <v>25</v>
      </c>
      <c r="L26" s="7">
        <v>537.6</v>
      </c>
      <c r="M26" s="7"/>
      <c r="N26" s="110"/>
    </row>
    <row r="27" s="98" customFormat="1" ht="40" customHeight="1" spans="1:14">
      <c r="A27" s="7">
        <v>24</v>
      </c>
      <c r="B27" s="10" t="s">
        <v>1338</v>
      </c>
      <c r="C27" s="10" t="s">
        <v>18</v>
      </c>
      <c r="D27" s="7">
        <v>21</v>
      </c>
      <c r="E27" s="57" t="s">
        <v>37</v>
      </c>
      <c r="F27" s="57" t="s">
        <v>20</v>
      </c>
      <c r="G27" s="7" t="s">
        <v>21</v>
      </c>
      <c r="H27" s="7" t="s">
        <v>22</v>
      </c>
      <c r="I27" s="7" t="s">
        <v>23</v>
      </c>
      <c r="J27" s="10" t="s">
        <v>1339</v>
      </c>
      <c r="K27" s="7" t="s">
        <v>25</v>
      </c>
      <c r="L27" s="7">
        <v>537.6</v>
      </c>
      <c r="M27" s="7"/>
      <c r="N27" s="110"/>
    </row>
    <row r="28" s="98" customFormat="1" ht="40" customHeight="1" spans="1:14">
      <c r="A28" s="7">
        <v>25</v>
      </c>
      <c r="B28" s="10" t="s">
        <v>1340</v>
      </c>
      <c r="C28" s="10" t="s">
        <v>18</v>
      </c>
      <c r="D28" s="7">
        <v>21</v>
      </c>
      <c r="E28" s="57" t="s">
        <v>37</v>
      </c>
      <c r="F28" s="57" t="s">
        <v>20</v>
      </c>
      <c r="G28" s="7" t="s">
        <v>21</v>
      </c>
      <c r="H28" s="7" t="s">
        <v>22</v>
      </c>
      <c r="I28" s="7" t="s">
        <v>23</v>
      </c>
      <c r="J28" s="10" t="s">
        <v>1341</v>
      </c>
      <c r="K28" s="7" t="s">
        <v>25</v>
      </c>
      <c r="L28" s="7">
        <v>537.6</v>
      </c>
      <c r="M28" s="7"/>
      <c r="N28" s="110"/>
    </row>
    <row r="29" s="98" customFormat="1" ht="40" customHeight="1" spans="1:14">
      <c r="A29" s="7">
        <v>26</v>
      </c>
      <c r="B29" s="10" t="s">
        <v>1342</v>
      </c>
      <c r="C29" s="10" t="s">
        <v>109</v>
      </c>
      <c r="D29" s="7">
        <v>20</v>
      </c>
      <c r="E29" s="57" t="s">
        <v>175</v>
      </c>
      <c r="F29" s="57" t="s">
        <v>20</v>
      </c>
      <c r="G29" s="7" t="s">
        <v>21</v>
      </c>
      <c r="H29" s="7" t="s">
        <v>22</v>
      </c>
      <c r="I29" s="7" t="s">
        <v>23</v>
      </c>
      <c r="J29" s="10" t="s">
        <v>1343</v>
      </c>
      <c r="K29" s="7" t="s">
        <v>25</v>
      </c>
      <c r="L29" s="7">
        <v>537.6</v>
      </c>
      <c r="M29" s="7"/>
      <c r="N29" s="110"/>
    </row>
    <row r="30" s="98" customFormat="1" ht="40" customHeight="1" spans="1:14">
      <c r="A30" s="7">
        <v>27</v>
      </c>
      <c r="B30" s="10" t="s">
        <v>1344</v>
      </c>
      <c r="C30" s="10" t="s">
        <v>18</v>
      </c>
      <c r="D30" s="7">
        <v>21</v>
      </c>
      <c r="E30" s="57" t="s">
        <v>1345</v>
      </c>
      <c r="F30" s="57" t="s">
        <v>20</v>
      </c>
      <c r="G30" s="7" t="s">
        <v>21</v>
      </c>
      <c r="H30" s="7" t="s">
        <v>22</v>
      </c>
      <c r="I30" s="7" t="s">
        <v>23</v>
      </c>
      <c r="J30" s="10" t="s">
        <v>1346</v>
      </c>
      <c r="K30" s="7" t="s">
        <v>25</v>
      </c>
      <c r="L30" s="7">
        <v>537.6</v>
      </c>
      <c r="M30" s="7"/>
      <c r="N30" s="110"/>
    </row>
    <row r="31" s="98" customFormat="1" ht="40" customHeight="1" spans="1:14">
      <c r="A31" s="7">
        <v>28</v>
      </c>
      <c r="B31" s="10" t="s">
        <v>1347</v>
      </c>
      <c r="C31" s="10" t="s">
        <v>109</v>
      </c>
      <c r="D31" s="7">
        <v>20</v>
      </c>
      <c r="E31" s="57" t="s">
        <v>659</v>
      </c>
      <c r="F31" s="57" t="s">
        <v>20</v>
      </c>
      <c r="G31" s="7" t="s">
        <v>21</v>
      </c>
      <c r="H31" s="7" t="s">
        <v>22</v>
      </c>
      <c r="I31" s="7" t="s">
        <v>23</v>
      </c>
      <c r="J31" s="10" t="s">
        <v>1348</v>
      </c>
      <c r="K31" s="7" t="s">
        <v>25</v>
      </c>
      <c r="L31" s="7">
        <v>537.6</v>
      </c>
      <c r="M31" s="7"/>
      <c r="N31" s="110"/>
    </row>
    <row r="32" s="98" customFormat="1" ht="40" customHeight="1" spans="1:14">
      <c r="A32" s="7">
        <v>29</v>
      </c>
      <c r="B32" s="10" t="s">
        <v>1349</v>
      </c>
      <c r="C32" s="10" t="s">
        <v>18</v>
      </c>
      <c r="D32" s="7">
        <v>21</v>
      </c>
      <c r="E32" s="57" t="s">
        <v>213</v>
      </c>
      <c r="F32" s="57" t="s">
        <v>20</v>
      </c>
      <c r="G32" s="82" t="s">
        <v>1350</v>
      </c>
      <c r="H32" s="7" t="s">
        <v>22</v>
      </c>
      <c r="I32" s="7" t="s">
        <v>23</v>
      </c>
      <c r="J32" s="10" t="s">
        <v>1351</v>
      </c>
      <c r="K32" s="7" t="s">
        <v>25</v>
      </c>
      <c r="L32" s="7">
        <v>537.6</v>
      </c>
      <c r="M32" s="7"/>
      <c r="N32" s="110"/>
    </row>
    <row r="33" s="98" customFormat="1" ht="40" customHeight="1" spans="1:14">
      <c r="A33" s="7">
        <v>30</v>
      </c>
      <c r="B33" s="10" t="s">
        <v>1352</v>
      </c>
      <c r="C33" s="10" t="s">
        <v>109</v>
      </c>
      <c r="D33" s="7">
        <v>21</v>
      </c>
      <c r="E33" s="57" t="s">
        <v>1353</v>
      </c>
      <c r="F33" s="57" t="s">
        <v>20</v>
      </c>
      <c r="G33" s="7" t="s">
        <v>21</v>
      </c>
      <c r="H33" s="7" t="s">
        <v>22</v>
      </c>
      <c r="I33" s="7" t="s">
        <v>23</v>
      </c>
      <c r="J33" s="10" t="s">
        <v>1354</v>
      </c>
      <c r="K33" s="7" t="s">
        <v>25</v>
      </c>
      <c r="L33" s="7">
        <v>537.6</v>
      </c>
      <c r="M33" s="7"/>
      <c r="N33" s="110"/>
    </row>
    <row r="34" s="98" customFormat="1" ht="40" customHeight="1" spans="1:14">
      <c r="A34" s="7">
        <v>31</v>
      </c>
      <c r="B34" s="10" t="s">
        <v>1355</v>
      </c>
      <c r="C34" s="10" t="s">
        <v>18</v>
      </c>
      <c r="D34" s="7">
        <v>21</v>
      </c>
      <c r="E34" s="57" t="s">
        <v>120</v>
      </c>
      <c r="F34" s="57" t="s">
        <v>20</v>
      </c>
      <c r="G34" s="82" t="s">
        <v>1356</v>
      </c>
      <c r="H34" s="7" t="s">
        <v>22</v>
      </c>
      <c r="I34" s="7" t="s">
        <v>23</v>
      </c>
      <c r="J34" s="10" t="s">
        <v>1357</v>
      </c>
      <c r="K34" s="7" t="s">
        <v>25</v>
      </c>
      <c r="L34" s="7">
        <v>537.6</v>
      </c>
      <c r="M34" s="7"/>
      <c r="N34" s="110"/>
    </row>
    <row r="35" s="98" customFormat="1" ht="40" customHeight="1" spans="1:14">
      <c r="A35" s="7">
        <v>32</v>
      </c>
      <c r="B35" s="10" t="s">
        <v>1358</v>
      </c>
      <c r="C35" s="10" t="s">
        <v>18</v>
      </c>
      <c r="D35" s="7">
        <v>22</v>
      </c>
      <c r="E35" s="57" t="s">
        <v>27</v>
      </c>
      <c r="F35" s="57" t="s">
        <v>20</v>
      </c>
      <c r="G35" s="82" t="s">
        <v>1359</v>
      </c>
      <c r="H35" s="7" t="s">
        <v>22</v>
      </c>
      <c r="I35" s="7" t="s">
        <v>23</v>
      </c>
      <c r="J35" s="10" t="s">
        <v>1360</v>
      </c>
      <c r="K35" s="7" t="s">
        <v>25</v>
      </c>
      <c r="L35" s="7">
        <v>537.6</v>
      </c>
      <c r="M35" s="7"/>
      <c r="N35" s="110"/>
    </row>
    <row r="36" s="98" customFormat="1" ht="40" customHeight="1" spans="1:14">
      <c r="A36" s="7">
        <v>33</v>
      </c>
      <c r="B36" s="10" t="s">
        <v>1361</v>
      </c>
      <c r="C36" s="10" t="s">
        <v>18</v>
      </c>
      <c r="D36" s="7">
        <v>21</v>
      </c>
      <c r="E36" s="57" t="s">
        <v>1362</v>
      </c>
      <c r="F36" s="57" t="s">
        <v>20</v>
      </c>
      <c r="G36" s="7" t="s">
        <v>21</v>
      </c>
      <c r="H36" s="7" t="s">
        <v>22</v>
      </c>
      <c r="I36" s="7" t="s">
        <v>23</v>
      </c>
      <c r="J36" s="10" t="s">
        <v>1363</v>
      </c>
      <c r="K36" s="7" t="s">
        <v>25</v>
      </c>
      <c r="L36" s="7">
        <v>537.6</v>
      </c>
      <c r="M36" s="7"/>
      <c r="N36" s="110"/>
    </row>
    <row r="37" s="98" customFormat="1" ht="40" customHeight="1" spans="1:14">
      <c r="A37" s="7">
        <v>34</v>
      </c>
      <c r="B37" s="10" t="s">
        <v>1364</v>
      </c>
      <c r="C37" s="10" t="s">
        <v>109</v>
      </c>
      <c r="D37" s="7">
        <v>21</v>
      </c>
      <c r="E37" s="57" t="s">
        <v>216</v>
      </c>
      <c r="F37" s="57" t="s">
        <v>20</v>
      </c>
      <c r="G37" s="7" t="s">
        <v>21</v>
      </c>
      <c r="H37" s="7" t="s">
        <v>22</v>
      </c>
      <c r="I37" s="7" t="s">
        <v>23</v>
      </c>
      <c r="J37" s="57" t="s">
        <v>1365</v>
      </c>
      <c r="K37" s="7" t="s">
        <v>25</v>
      </c>
      <c r="L37" s="7">
        <v>537.6</v>
      </c>
      <c r="M37" s="7"/>
      <c r="N37" s="110"/>
    </row>
    <row r="38" s="98" customFormat="1" ht="40" customHeight="1" spans="1:14">
      <c r="A38" s="7">
        <v>35</v>
      </c>
      <c r="B38" s="10" t="s">
        <v>1366</v>
      </c>
      <c r="C38" s="10" t="s">
        <v>18</v>
      </c>
      <c r="D38" s="7">
        <v>22</v>
      </c>
      <c r="E38" s="57" t="s">
        <v>27</v>
      </c>
      <c r="F38" s="57" t="s">
        <v>20</v>
      </c>
      <c r="G38" s="82" t="s">
        <v>1367</v>
      </c>
      <c r="H38" s="7" t="s">
        <v>22</v>
      </c>
      <c r="I38" s="7" t="s">
        <v>23</v>
      </c>
      <c r="J38" s="10" t="s">
        <v>1368</v>
      </c>
      <c r="K38" s="7" t="s">
        <v>25</v>
      </c>
      <c r="L38" s="7">
        <v>537.6</v>
      </c>
      <c r="M38" s="7"/>
      <c r="N38" s="110"/>
    </row>
    <row r="39" s="98" customFormat="1" ht="40" customHeight="1" spans="1:14">
      <c r="A39" s="7">
        <v>36</v>
      </c>
      <c r="B39" s="10" t="s">
        <v>1369</v>
      </c>
      <c r="C39" s="10" t="s">
        <v>109</v>
      </c>
      <c r="D39" s="7">
        <v>22</v>
      </c>
      <c r="E39" s="106" t="s">
        <v>1370</v>
      </c>
      <c r="F39" s="57" t="s">
        <v>20</v>
      </c>
      <c r="G39" s="82" t="s">
        <v>1371</v>
      </c>
      <c r="H39" s="7" t="s">
        <v>22</v>
      </c>
      <c r="I39" s="7" t="s">
        <v>23</v>
      </c>
      <c r="J39" s="10" t="s">
        <v>1372</v>
      </c>
      <c r="K39" s="7" t="s">
        <v>25</v>
      </c>
      <c r="L39" s="7">
        <v>537.6</v>
      </c>
      <c r="M39" s="7"/>
      <c r="N39" s="110"/>
    </row>
    <row r="40" s="98" customFormat="1" ht="40" customHeight="1" spans="1:14">
      <c r="A40" s="7">
        <v>37</v>
      </c>
      <c r="B40" s="10" t="s">
        <v>1373</v>
      </c>
      <c r="C40" s="10" t="s">
        <v>18</v>
      </c>
      <c r="D40" s="7">
        <v>21</v>
      </c>
      <c r="E40" s="57" t="s">
        <v>403</v>
      </c>
      <c r="F40" s="57" t="s">
        <v>20</v>
      </c>
      <c r="G40" s="7" t="s">
        <v>21</v>
      </c>
      <c r="H40" s="7" t="s">
        <v>22</v>
      </c>
      <c r="I40" s="7" t="s">
        <v>23</v>
      </c>
      <c r="J40" s="10" t="s">
        <v>1374</v>
      </c>
      <c r="K40" s="7" t="s">
        <v>25</v>
      </c>
      <c r="L40" s="7">
        <v>537.6</v>
      </c>
      <c r="M40" s="7"/>
      <c r="N40" s="110"/>
    </row>
    <row r="41" s="98" customFormat="1" ht="40" customHeight="1" spans="1:14">
      <c r="A41" s="7">
        <v>38</v>
      </c>
      <c r="B41" s="10" t="s">
        <v>1375</v>
      </c>
      <c r="C41" s="10" t="s">
        <v>18</v>
      </c>
      <c r="D41" s="7">
        <v>20</v>
      </c>
      <c r="E41" s="106" t="s">
        <v>27</v>
      </c>
      <c r="F41" s="57" t="s">
        <v>20</v>
      </c>
      <c r="G41" s="7" t="s">
        <v>21</v>
      </c>
      <c r="H41" s="7" t="s">
        <v>22</v>
      </c>
      <c r="I41" s="7" t="s">
        <v>23</v>
      </c>
      <c r="J41" s="10" t="s">
        <v>1376</v>
      </c>
      <c r="K41" s="7" t="s">
        <v>25</v>
      </c>
      <c r="L41" s="7">
        <v>537.6</v>
      </c>
      <c r="M41" s="7"/>
      <c r="N41" s="110"/>
    </row>
    <row r="42" s="98" customFormat="1" ht="40" customHeight="1" spans="1:14">
      <c r="A42" s="7">
        <v>39</v>
      </c>
      <c r="B42" s="10" t="s">
        <v>1377</v>
      </c>
      <c r="C42" s="10" t="s">
        <v>18</v>
      </c>
      <c r="D42" s="7">
        <v>21</v>
      </c>
      <c r="E42" s="57" t="s">
        <v>34</v>
      </c>
      <c r="F42" s="57" t="s">
        <v>20</v>
      </c>
      <c r="G42" s="7" t="s">
        <v>21</v>
      </c>
      <c r="H42" s="7" t="s">
        <v>22</v>
      </c>
      <c r="I42" s="7" t="s">
        <v>23</v>
      </c>
      <c r="J42" s="10" t="s">
        <v>1378</v>
      </c>
      <c r="K42" s="7" t="s">
        <v>25</v>
      </c>
      <c r="L42" s="7">
        <v>537.6</v>
      </c>
      <c r="M42" s="7"/>
      <c r="N42" s="110"/>
    </row>
    <row r="43" s="98" customFormat="1" ht="40" customHeight="1" spans="1:14">
      <c r="A43" s="7">
        <v>40</v>
      </c>
      <c r="B43" s="10" t="s">
        <v>1379</v>
      </c>
      <c r="C43" s="10" t="s">
        <v>109</v>
      </c>
      <c r="D43" s="7">
        <v>22</v>
      </c>
      <c r="E43" s="57" t="s">
        <v>208</v>
      </c>
      <c r="F43" s="57" t="s">
        <v>20</v>
      </c>
      <c r="G43" s="7" t="s">
        <v>21</v>
      </c>
      <c r="H43" s="7" t="s">
        <v>22</v>
      </c>
      <c r="I43" s="7" t="s">
        <v>23</v>
      </c>
      <c r="J43" s="10" t="s">
        <v>1380</v>
      </c>
      <c r="K43" s="7" t="s">
        <v>25</v>
      </c>
      <c r="L43" s="7">
        <v>537.6</v>
      </c>
      <c r="M43" s="7"/>
      <c r="N43" s="110"/>
    </row>
    <row r="44" s="98" customFormat="1" ht="40" customHeight="1" spans="1:14">
      <c r="A44" s="17" t="s">
        <v>129</v>
      </c>
      <c r="B44" s="18"/>
      <c r="C44" s="18"/>
      <c r="D44" s="18"/>
      <c r="E44" s="18"/>
      <c r="F44" s="18"/>
      <c r="G44" s="18"/>
      <c r="H44" s="18"/>
      <c r="I44" s="18"/>
      <c r="J44" s="19"/>
      <c r="K44" s="44">
        <f>L43*A43</f>
        <v>21504</v>
      </c>
      <c r="L44" s="45"/>
      <c r="M44" s="45"/>
      <c r="N44" s="46"/>
    </row>
    <row r="45" s="98" customFormat="1" spans="4:8">
      <c r="D45" s="107"/>
      <c r="G45" s="108"/>
      <c r="H45" s="109"/>
    </row>
    <row r="46" s="98" customFormat="1" spans="4:8">
      <c r="D46" s="107"/>
      <c r="G46" s="108"/>
      <c r="H46" s="109"/>
    </row>
    <row r="47" s="98" customFormat="1" spans="4:8">
      <c r="D47" s="107"/>
      <c r="G47" s="108"/>
      <c r="H47" s="109"/>
    </row>
    <row r="48" s="98" customFormat="1" spans="4:8">
      <c r="D48" s="107"/>
      <c r="G48" s="108"/>
      <c r="H48" s="109"/>
    </row>
    <row r="49" s="98" customFormat="1" spans="4:8">
      <c r="D49" s="107"/>
      <c r="G49" s="108"/>
      <c r="H49" s="109"/>
    </row>
    <row r="50" s="98" customFormat="1" spans="4:8">
      <c r="D50" s="107"/>
      <c r="G50" s="108"/>
      <c r="H50" s="109"/>
    </row>
    <row r="51" s="98" customFormat="1" spans="4:8">
      <c r="D51" s="107"/>
      <c r="G51" s="108"/>
      <c r="H51" s="109"/>
    </row>
    <row r="52" s="98" customFormat="1" spans="4:8">
      <c r="D52" s="107"/>
      <c r="G52" s="108"/>
      <c r="H52" s="109"/>
    </row>
    <row r="53" s="98" customFormat="1" spans="4:8">
      <c r="D53" s="107"/>
      <c r="G53" s="108"/>
      <c r="H53" s="109"/>
    </row>
  </sheetData>
  <mergeCells count="4">
    <mergeCell ref="A1:N1"/>
    <mergeCell ref="D2:E2"/>
    <mergeCell ref="A44:J44"/>
    <mergeCell ref="K44:N44"/>
  </mergeCells>
  <printOptions horizontalCentered="1"/>
  <pageMargins left="0.590277777777778" right="0.590277777777778" top="1.10208333333333" bottom="0.1965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workbookViewId="0">
      <selection activeCell="A1" sqref="$A1:$XFD1"/>
    </sheetView>
  </sheetViews>
  <sheetFormatPr defaultColWidth="10" defaultRowHeight="13.5"/>
  <cols>
    <col min="1" max="1" width="5.275" style="89" customWidth="1"/>
    <col min="2" max="2" width="7.81666666666667" style="89" customWidth="1"/>
    <col min="3" max="3" width="5.18333333333333" style="89" customWidth="1"/>
    <col min="4" max="4" width="4.81666666666667" style="89" customWidth="1"/>
    <col min="5" max="5" width="18.3666666666667" style="89" customWidth="1"/>
    <col min="6" max="6" width="9.18333333333333" style="89" customWidth="1"/>
    <col min="7" max="7" width="25.75" style="90" customWidth="1"/>
    <col min="8" max="8" width="10.0916666666667" style="90" customWidth="1"/>
    <col min="9" max="9" width="8.625" style="89" customWidth="1"/>
    <col min="10" max="10" width="14.25" style="89" customWidth="1"/>
    <col min="11" max="11" width="5.18333333333333" style="89" customWidth="1"/>
    <col min="12" max="13" width="7.5" style="89" customWidth="1"/>
    <col min="14" max="14" width="4.90833333333333" style="89" customWidth="1"/>
    <col min="15" max="16384" width="10" style="89"/>
  </cols>
  <sheetData>
    <row r="1" ht="33" customHeight="1" spans="1:14">
      <c r="A1" s="34" t="s">
        <v>0</v>
      </c>
      <c r="B1" s="34"/>
      <c r="C1" s="34"/>
      <c r="D1" s="34"/>
      <c r="E1" s="34"/>
      <c r="F1" s="34"/>
      <c r="G1" s="35"/>
      <c r="H1" s="35"/>
      <c r="I1" s="34"/>
      <c r="J1" s="34"/>
      <c r="K1" s="34"/>
      <c r="L1" s="34"/>
      <c r="M1" s="34"/>
      <c r="N1" s="34"/>
    </row>
    <row r="2" s="87" customFormat="1" ht="24" customHeight="1" spans="1:14">
      <c r="A2" s="4" t="s">
        <v>1</v>
      </c>
      <c r="B2" s="4"/>
      <c r="C2" s="4"/>
      <c r="D2" s="5" t="s">
        <v>2</v>
      </c>
      <c r="E2" s="5"/>
      <c r="F2" s="5"/>
      <c r="G2" s="23"/>
      <c r="H2" s="23"/>
      <c r="I2" s="5"/>
      <c r="J2" s="5"/>
      <c r="K2" s="5"/>
      <c r="L2" s="5"/>
      <c r="M2" s="5"/>
      <c r="N2" s="5"/>
    </row>
    <row r="3" s="87"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87" customFormat="1" ht="38" customHeight="1" spans="1:14">
      <c r="A4" s="10">
        <v>1</v>
      </c>
      <c r="B4" s="50" t="s">
        <v>1381</v>
      </c>
      <c r="C4" s="7" t="s">
        <v>18</v>
      </c>
      <c r="D4" s="7">
        <v>20</v>
      </c>
      <c r="E4" s="91" t="s">
        <v>34</v>
      </c>
      <c r="F4" s="92" t="s">
        <v>20</v>
      </c>
      <c r="G4" s="7" t="s">
        <v>1382</v>
      </c>
      <c r="H4" s="51" t="s">
        <v>22</v>
      </c>
      <c r="I4" s="7" t="s">
        <v>23</v>
      </c>
      <c r="J4" s="91" t="s">
        <v>1383</v>
      </c>
      <c r="K4" s="7" t="s">
        <v>25</v>
      </c>
      <c r="L4" s="94">
        <v>537.6</v>
      </c>
      <c r="M4" s="7"/>
      <c r="N4" s="6"/>
    </row>
    <row r="5" s="87" customFormat="1" ht="38" customHeight="1" spans="1:14">
      <c r="A5" s="10">
        <v>2</v>
      </c>
      <c r="B5" s="50" t="s">
        <v>1384</v>
      </c>
      <c r="C5" s="7" t="s">
        <v>18</v>
      </c>
      <c r="D5" s="7">
        <v>21</v>
      </c>
      <c r="E5" s="91" t="s">
        <v>376</v>
      </c>
      <c r="F5" s="92" t="s">
        <v>20</v>
      </c>
      <c r="G5" s="7" t="s">
        <v>1385</v>
      </c>
      <c r="H5" s="51" t="s">
        <v>22</v>
      </c>
      <c r="I5" s="7" t="s">
        <v>23</v>
      </c>
      <c r="J5" s="91" t="s">
        <v>1386</v>
      </c>
      <c r="K5" s="7" t="s">
        <v>25</v>
      </c>
      <c r="L5" s="94">
        <v>537.6</v>
      </c>
      <c r="M5" s="7"/>
      <c r="N5" s="7"/>
    </row>
    <row r="6" s="87" customFormat="1" ht="38" customHeight="1" spans="1:14">
      <c r="A6" s="10">
        <v>3</v>
      </c>
      <c r="B6" s="50" t="s">
        <v>369</v>
      </c>
      <c r="C6" s="7" t="s">
        <v>18</v>
      </c>
      <c r="D6" s="7">
        <v>21</v>
      </c>
      <c r="E6" s="91" t="s">
        <v>123</v>
      </c>
      <c r="F6" s="92" t="s">
        <v>20</v>
      </c>
      <c r="G6" s="7" t="s">
        <v>1387</v>
      </c>
      <c r="H6" s="51" t="s">
        <v>22</v>
      </c>
      <c r="I6" s="7" t="s">
        <v>23</v>
      </c>
      <c r="J6" s="91" t="s">
        <v>1388</v>
      </c>
      <c r="K6" s="7" t="s">
        <v>25</v>
      </c>
      <c r="L6" s="94">
        <v>537.6</v>
      </c>
      <c r="M6" s="7"/>
      <c r="N6" s="6"/>
    </row>
    <row r="7" s="87" customFormat="1" ht="38" customHeight="1" spans="1:14">
      <c r="A7" s="10">
        <v>4</v>
      </c>
      <c r="B7" s="50" t="s">
        <v>1389</v>
      </c>
      <c r="C7" s="7" t="s">
        <v>18</v>
      </c>
      <c r="D7" s="7">
        <v>22</v>
      </c>
      <c r="E7" s="91" t="s">
        <v>64</v>
      </c>
      <c r="F7" s="92" t="s">
        <v>20</v>
      </c>
      <c r="G7" s="7" t="s">
        <v>1390</v>
      </c>
      <c r="H7" s="51" t="s">
        <v>22</v>
      </c>
      <c r="I7" s="7" t="s">
        <v>23</v>
      </c>
      <c r="J7" s="91" t="s">
        <v>1391</v>
      </c>
      <c r="K7" s="7" t="s">
        <v>25</v>
      </c>
      <c r="L7" s="94">
        <v>537.6</v>
      </c>
      <c r="M7" s="7"/>
      <c r="N7" s="6"/>
    </row>
    <row r="8" s="87" customFormat="1" ht="38" customHeight="1" spans="1:14">
      <c r="A8" s="10">
        <v>5</v>
      </c>
      <c r="B8" s="50" t="s">
        <v>1392</v>
      </c>
      <c r="C8" s="7" t="s">
        <v>18</v>
      </c>
      <c r="D8" s="7">
        <v>21</v>
      </c>
      <c r="E8" s="91" t="s">
        <v>145</v>
      </c>
      <c r="F8" s="92" t="s">
        <v>20</v>
      </c>
      <c r="G8" s="7" t="s">
        <v>1393</v>
      </c>
      <c r="H8" s="51" t="s">
        <v>22</v>
      </c>
      <c r="I8" s="7" t="s">
        <v>23</v>
      </c>
      <c r="J8" s="91" t="s">
        <v>1394</v>
      </c>
      <c r="K8" s="7" t="s">
        <v>25</v>
      </c>
      <c r="L8" s="94">
        <v>537.6</v>
      </c>
      <c r="M8" s="7"/>
      <c r="N8" s="6"/>
    </row>
    <row r="9" s="87" customFormat="1" ht="38" customHeight="1" spans="1:14">
      <c r="A9" s="10">
        <v>6</v>
      </c>
      <c r="B9" s="50" t="s">
        <v>1395</v>
      </c>
      <c r="C9" s="7" t="s">
        <v>18</v>
      </c>
      <c r="D9" s="7">
        <v>22</v>
      </c>
      <c r="E9" s="91" t="s">
        <v>120</v>
      </c>
      <c r="F9" s="92" t="s">
        <v>20</v>
      </c>
      <c r="G9" s="7" t="s">
        <v>21</v>
      </c>
      <c r="H9" s="51" t="s">
        <v>22</v>
      </c>
      <c r="I9" s="7" t="s">
        <v>23</v>
      </c>
      <c r="J9" s="91" t="s">
        <v>1396</v>
      </c>
      <c r="K9" s="7" t="s">
        <v>25</v>
      </c>
      <c r="L9" s="94">
        <v>537.6</v>
      </c>
      <c r="M9" s="7"/>
      <c r="N9" s="6"/>
    </row>
    <row r="10" s="87" customFormat="1" ht="38" customHeight="1" spans="1:14">
      <c r="A10" s="10">
        <v>7</v>
      </c>
      <c r="B10" s="50" t="s">
        <v>1397</v>
      </c>
      <c r="C10" s="7" t="s">
        <v>109</v>
      </c>
      <c r="D10" s="7">
        <v>21</v>
      </c>
      <c r="E10" s="91" t="s">
        <v>189</v>
      </c>
      <c r="F10" s="92" t="s">
        <v>20</v>
      </c>
      <c r="G10" s="7" t="s">
        <v>21</v>
      </c>
      <c r="H10" s="51" t="s">
        <v>22</v>
      </c>
      <c r="I10" s="7" t="s">
        <v>23</v>
      </c>
      <c r="J10" s="91" t="s">
        <v>1398</v>
      </c>
      <c r="K10" s="7" t="s">
        <v>25</v>
      </c>
      <c r="L10" s="94">
        <v>537.6</v>
      </c>
      <c r="M10" s="7"/>
      <c r="N10" s="7"/>
    </row>
    <row r="11" s="87" customFormat="1" ht="38" customHeight="1" spans="1:14">
      <c r="A11" s="10">
        <v>8</v>
      </c>
      <c r="B11" s="50" t="s">
        <v>1399</v>
      </c>
      <c r="C11" s="7" t="s">
        <v>18</v>
      </c>
      <c r="D11" s="7">
        <v>23</v>
      </c>
      <c r="E11" s="91" t="s">
        <v>120</v>
      </c>
      <c r="F11" s="92" t="s">
        <v>20</v>
      </c>
      <c r="G11" s="7" t="s">
        <v>1400</v>
      </c>
      <c r="H11" s="51" t="s">
        <v>22</v>
      </c>
      <c r="I11" s="7" t="s">
        <v>23</v>
      </c>
      <c r="J11" s="91" t="s">
        <v>1401</v>
      </c>
      <c r="K11" s="7" t="s">
        <v>25</v>
      </c>
      <c r="L11" s="94">
        <v>537.6</v>
      </c>
      <c r="M11" s="7"/>
      <c r="N11" s="7"/>
    </row>
    <row r="12" s="87" customFormat="1" ht="38" customHeight="1" spans="1:14">
      <c r="A12" s="10">
        <v>9</v>
      </c>
      <c r="B12" s="50" t="s">
        <v>1402</v>
      </c>
      <c r="C12" s="7" t="s">
        <v>18</v>
      </c>
      <c r="D12" s="7">
        <v>21</v>
      </c>
      <c r="E12" s="91" t="s">
        <v>120</v>
      </c>
      <c r="F12" s="92" t="s">
        <v>20</v>
      </c>
      <c r="G12" s="7" t="s">
        <v>1403</v>
      </c>
      <c r="H12" s="51" t="s">
        <v>22</v>
      </c>
      <c r="I12" s="7" t="s">
        <v>23</v>
      </c>
      <c r="J12" s="91" t="s">
        <v>1404</v>
      </c>
      <c r="K12" s="7" t="s">
        <v>25</v>
      </c>
      <c r="L12" s="94">
        <v>537.6</v>
      </c>
      <c r="M12" s="7"/>
      <c r="N12" s="7"/>
    </row>
    <row r="13" s="87" customFormat="1" ht="38" customHeight="1" spans="1:14">
      <c r="A13" s="10">
        <v>10</v>
      </c>
      <c r="B13" s="50" t="s">
        <v>1405</v>
      </c>
      <c r="C13" s="7" t="s">
        <v>18</v>
      </c>
      <c r="D13" s="7">
        <v>22</v>
      </c>
      <c r="E13" s="91" t="s">
        <v>261</v>
      </c>
      <c r="F13" s="92" t="s">
        <v>20</v>
      </c>
      <c r="G13" s="7" t="s">
        <v>1406</v>
      </c>
      <c r="H13" s="51" t="s">
        <v>22</v>
      </c>
      <c r="I13" s="7" t="s">
        <v>23</v>
      </c>
      <c r="J13" s="91" t="s">
        <v>1407</v>
      </c>
      <c r="K13" s="7" t="s">
        <v>25</v>
      </c>
      <c r="L13" s="94">
        <v>537.6</v>
      </c>
      <c r="M13" s="7"/>
      <c r="N13" s="7"/>
    </row>
    <row r="14" s="87" customFormat="1" ht="38" customHeight="1" spans="1:14">
      <c r="A14" s="10">
        <v>11</v>
      </c>
      <c r="B14" s="50" t="s">
        <v>1408</v>
      </c>
      <c r="C14" s="7" t="s">
        <v>109</v>
      </c>
      <c r="D14" s="7">
        <v>20</v>
      </c>
      <c r="E14" s="91" t="s">
        <v>1318</v>
      </c>
      <c r="F14" s="92" t="s">
        <v>20</v>
      </c>
      <c r="G14" s="7" t="s">
        <v>1409</v>
      </c>
      <c r="H14" s="51" t="s">
        <v>22</v>
      </c>
      <c r="I14" s="7" t="s">
        <v>23</v>
      </c>
      <c r="J14" s="91" t="s">
        <v>1410</v>
      </c>
      <c r="K14" s="7" t="s">
        <v>25</v>
      </c>
      <c r="L14" s="94">
        <v>537.6</v>
      </c>
      <c r="M14" s="7"/>
      <c r="N14" s="7"/>
    </row>
    <row r="15" s="87" customFormat="1" ht="38" customHeight="1" spans="1:14">
      <c r="A15" s="10">
        <v>12</v>
      </c>
      <c r="B15" s="50" t="s">
        <v>1411</v>
      </c>
      <c r="C15" s="7" t="s">
        <v>18</v>
      </c>
      <c r="D15" s="7">
        <v>21</v>
      </c>
      <c r="E15" s="91" t="s">
        <v>675</v>
      </c>
      <c r="F15" s="92" t="s">
        <v>20</v>
      </c>
      <c r="G15" s="7" t="s">
        <v>1412</v>
      </c>
      <c r="H15" s="51" t="s">
        <v>22</v>
      </c>
      <c r="I15" s="7" t="s">
        <v>23</v>
      </c>
      <c r="J15" s="91" t="s">
        <v>1413</v>
      </c>
      <c r="K15" s="7" t="s">
        <v>25</v>
      </c>
      <c r="L15" s="94">
        <v>537.6</v>
      </c>
      <c r="M15" s="7"/>
      <c r="N15" s="7"/>
    </row>
    <row r="16" s="87" customFormat="1" ht="38" customHeight="1" spans="1:14">
      <c r="A16" s="10">
        <v>13</v>
      </c>
      <c r="B16" s="50" t="s">
        <v>1414</v>
      </c>
      <c r="C16" s="7" t="s">
        <v>18</v>
      </c>
      <c r="D16" s="7">
        <v>22</v>
      </c>
      <c r="E16" s="91" t="s">
        <v>141</v>
      </c>
      <c r="F16" s="92" t="s">
        <v>20</v>
      </c>
      <c r="G16" s="7" t="s">
        <v>1415</v>
      </c>
      <c r="H16" s="51" t="s">
        <v>22</v>
      </c>
      <c r="I16" s="7" t="s">
        <v>23</v>
      </c>
      <c r="J16" s="91" t="s">
        <v>1416</v>
      </c>
      <c r="K16" s="7" t="s">
        <v>25</v>
      </c>
      <c r="L16" s="94">
        <v>537.6</v>
      </c>
      <c r="M16" s="7"/>
      <c r="N16" s="7"/>
    </row>
    <row r="17" s="87" customFormat="1" ht="38" customHeight="1" spans="1:14">
      <c r="A17" s="10">
        <v>14</v>
      </c>
      <c r="B17" s="50" t="s">
        <v>1417</v>
      </c>
      <c r="C17" s="7" t="s">
        <v>109</v>
      </c>
      <c r="D17" s="7">
        <v>22</v>
      </c>
      <c r="E17" s="91" t="s">
        <v>252</v>
      </c>
      <c r="F17" s="92" t="s">
        <v>20</v>
      </c>
      <c r="G17" s="7" t="s">
        <v>1418</v>
      </c>
      <c r="H17" s="51" t="s">
        <v>22</v>
      </c>
      <c r="I17" s="7" t="s">
        <v>23</v>
      </c>
      <c r="J17" s="91" t="s">
        <v>1419</v>
      </c>
      <c r="K17" s="7" t="s">
        <v>25</v>
      </c>
      <c r="L17" s="94">
        <v>537.6</v>
      </c>
      <c r="M17" s="7"/>
      <c r="N17" s="7"/>
    </row>
    <row r="18" s="87" customFormat="1" ht="38" customHeight="1" spans="1:14">
      <c r="A18" s="10">
        <v>15</v>
      </c>
      <c r="B18" s="50" t="s">
        <v>1420</v>
      </c>
      <c r="C18" s="7" t="s">
        <v>18</v>
      </c>
      <c r="D18" s="7">
        <v>22</v>
      </c>
      <c r="E18" s="91" t="s">
        <v>919</v>
      </c>
      <c r="F18" s="92" t="s">
        <v>20</v>
      </c>
      <c r="G18" s="7" t="s">
        <v>1421</v>
      </c>
      <c r="H18" s="51" t="s">
        <v>22</v>
      </c>
      <c r="I18" s="7" t="s">
        <v>23</v>
      </c>
      <c r="J18" s="91" t="s">
        <v>1422</v>
      </c>
      <c r="K18" s="7" t="s">
        <v>25</v>
      </c>
      <c r="L18" s="94">
        <v>537.6</v>
      </c>
      <c r="M18" s="7"/>
      <c r="N18" s="7"/>
    </row>
    <row r="19" s="87" customFormat="1" ht="38" customHeight="1" spans="1:14">
      <c r="A19" s="10">
        <v>16</v>
      </c>
      <c r="B19" s="50" t="s">
        <v>1423</v>
      </c>
      <c r="C19" s="7" t="s">
        <v>18</v>
      </c>
      <c r="D19" s="7">
        <v>21</v>
      </c>
      <c r="E19" s="91" t="s">
        <v>1424</v>
      </c>
      <c r="F19" s="92" t="s">
        <v>20</v>
      </c>
      <c r="G19" s="7" t="s">
        <v>1425</v>
      </c>
      <c r="H19" s="51" t="s">
        <v>22</v>
      </c>
      <c r="I19" s="7" t="s">
        <v>23</v>
      </c>
      <c r="J19" s="91" t="s">
        <v>1426</v>
      </c>
      <c r="K19" s="7" t="s">
        <v>25</v>
      </c>
      <c r="L19" s="94">
        <v>537.6</v>
      </c>
      <c r="M19" s="7"/>
      <c r="N19" s="7"/>
    </row>
    <row r="20" s="87" customFormat="1" ht="38" customHeight="1" spans="1:14">
      <c r="A20" s="10">
        <v>17</v>
      </c>
      <c r="B20" s="50" t="s">
        <v>1427</v>
      </c>
      <c r="C20" s="7" t="s">
        <v>18</v>
      </c>
      <c r="D20" s="7">
        <v>21</v>
      </c>
      <c r="E20" s="91" t="s">
        <v>87</v>
      </c>
      <c r="F20" s="92" t="s">
        <v>20</v>
      </c>
      <c r="G20" s="7" t="s">
        <v>1428</v>
      </c>
      <c r="H20" s="51" t="s">
        <v>22</v>
      </c>
      <c r="I20" s="7" t="s">
        <v>23</v>
      </c>
      <c r="J20" s="91" t="s">
        <v>1429</v>
      </c>
      <c r="K20" s="7" t="s">
        <v>25</v>
      </c>
      <c r="L20" s="94">
        <v>537.6</v>
      </c>
      <c r="M20" s="7"/>
      <c r="N20" s="7"/>
    </row>
    <row r="21" s="87" customFormat="1" ht="38" customHeight="1" spans="1:14">
      <c r="A21" s="10">
        <v>18</v>
      </c>
      <c r="B21" s="50" t="s">
        <v>1430</v>
      </c>
      <c r="C21" s="7" t="s">
        <v>18</v>
      </c>
      <c r="D21" s="7">
        <v>21</v>
      </c>
      <c r="E21" s="91" t="s">
        <v>314</v>
      </c>
      <c r="F21" s="92" t="s">
        <v>20</v>
      </c>
      <c r="G21" s="7" t="s">
        <v>1431</v>
      </c>
      <c r="H21" s="51" t="s">
        <v>22</v>
      </c>
      <c r="I21" s="7" t="s">
        <v>23</v>
      </c>
      <c r="J21" s="91" t="s">
        <v>1432</v>
      </c>
      <c r="K21" s="7" t="s">
        <v>25</v>
      </c>
      <c r="L21" s="94">
        <v>537.6</v>
      </c>
      <c r="M21" s="7"/>
      <c r="N21" s="7"/>
    </row>
    <row r="22" s="87" customFormat="1" ht="38" customHeight="1" spans="1:14">
      <c r="A22" s="10">
        <v>19</v>
      </c>
      <c r="B22" s="50" t="s">
        <v>1433</v>
      </c>
      <c r="C22" s="7" t="s">
        <v>18</v>
      </c>
      <c r="D22" s="7">
        <v>21</v>
      </c>
      <c r="E22" s="91" t="s">
        <v>27</v>
      </c>
      <c r="F22" s="92" t="s">
        <v>20</v>
      </c>
      <c r="G22" s="7" t="s">
        <v>1434</v>
      </c>
      <c r="H22" s="51" t="s">
        <v>22</v>
      </c>
      <c r="I22" s="7" t="s">
        <v>23</v>
      </c>
      <c r="J22" s="91" t="s">
        <v>1435</v>
      </c>
      <c r="K22" s="7" t="s">
        <v>25</v>
      </c>
      <c r="L22" s="94">
        <v>537.6</v>
      </c>
      <c r="M22" s="7"/>
      <c r="N22" s="7"/>
    </row>
    <row r="23" s="87" customFormat="1" ht="38" customHeight="1" spans="1:14">
      <c r="A23" s="10">
        <v>20</v>
      </c>
      <c r="B23" s="50" t="s">
        <v>1436</v>
      </c>
      <c r="C23" s="7" t="s">
        <v>18</v>
      </c>
      <c r="D23" s="7">
        <v>21</v>
      </c>
      <c r="E23" s="91" t="s">
        <v>466</v>
      </c>
      <c r="F23" s="92" t="s">
        <v>20</v>
      </c>
      <c r="G23" s="7" t="s">
        <v>1437</v>
      </c>
      <c r="H23" s="51" t="s">
        <v>22</v>
      </c>
      <c r="I23" s="7" t="s">
        <v>23</v>
      </c>
      <c r="J23" s="91" t="s">
        <v>1438</v>
      </c>
      <c r="K23" s="7" t="s">
        <v>25</v>
      </c>
      <c r="L23" s="94">
        <v>537.6</v>
      </c>
      <c r="M23" s="7"/>
      <c r="N23" s="7"/>
    </row>
    <row r="24" s="87" customFormat="1" ht="38" customHeight="1" spans="1:14">
      <c r="A24" s="10">
        <v>21</v>
      </c>
      <c r="B24" s="50" t="s">
        <v>1439</v>
      </c>
      <c r="C24" s="7" t="s">
        <v>18</v>
      </c>
      <c r="D24" s="7">
        <v>22</v>
      </c>
      <c r="E24" s="91" t="s">
        <v>87</v>
      </c>
      <c r="F24" s="92" t="s">
        <v>20</v>
      </c>
      <c r="G24" s="7" t="s">
        <v>1440</v>
      </c>
      <c r="H24" s="51" t="s">
        <v>22</v>
      </c>
      <c r="I24" s="7" t="s">
        <v>23</v>
      </c>
      <c r="J24" s="91" t="s">
        <v>1441</v>
      </c>
      <c r="K24" s="7" t="s">
        <v>25</v>
      </c>
      <c r="L24" s="94">
        <v>537.6</v>
      </c>
      <c r="M24" s="7"/>
      <c r="N24" s="7"/>
    </row>
    <row r="25" s="87" customFormat="1" ht="38" customHeight="1" spans="1:14">
      <c r="A25" s="10">
        <v>22</v>
      </c>
      <c r="B25" s="50" t="s">
        <v>1442</v>
      </c>
      <c r="C25" s="7" t="s">
        <v>18</v>
      </c>
      <c r="D25" s="7">
        <v>22</v>
      </c>
      <c r="E25" s="91" t="s">
        <v>443</v>
      </c>
      <c r="F25" s="92" t="s">
        <v>20</v>
      </c>
      <c r="G25" s="7" t="s">
        <v>1443</v>
      </c>
      <c r="H25" s="51" t="s">
        <v>22</v>
      </c>
      <c r="I25" s="7" t="s">
        <v>23</v>
      </c>
      <c r="J25" s="91" t="s">
        <v>1444</v>
      </c>
      <c r="K25" s="7" t="s">
        <v>25</v>
      </c>
      <c r="L25" s="94">
        <v>537.6</v>
      </c>
      <c r="M25" s="7"/>
      <c r="N25" s="7"/>
    </row>
    <row r="26" s="87" customFormat="1" ht="38" customHeight="1" spans="1:14">
      <c r="A26" s="10">
        <v>23</v>
      </c>
      <c r="B26" s="50" t="s">
        <v>1445</v>
      </c>
      <c r="C26" s="7" t="s">
        <v>18</v>
      </c>
      <c r="D26" s="7">
        <v>22</v>
      </c>
      <c r="E26" s="91" t="s">
        <v>78</v>
      </c>
      <c r="F26" s="92" t="s">
        <v>20</v>
      </c>
      <c r="G26" s="7" t="s">
        <v>1446</v>
      </c>
      <c r="H26" s="51" t="s">
        <v>22</v>
      </c>
      <c r="I26" s="7" t="s">
        <v>23</v>
      </c>
      <c r="J26" s="91" t="s">
        <v>1447</v>
      </c>
      <c r="K26" s="7" t="s">
        <v>25</v>
      </c>
      <c r="L26" s="94">
        <v>537.6</v>
      </c>
      <c r="M26" s="7"/>
      <c r="N26" s="7"/>
    </row>
    <row r="27" s="87" customFormat="1" ht="38" customHeight="1" spans="1:14">
      <c r="A27" s="10">
        <v>24</v>
      </c>
      <c r="B27" s="50" t="s">
        <v>1448</v>
      </c>
      <c r="C27" s="7" t="s">
        <v>18</v>
      </c>
      <c r="D27" s="7">
        <v>20</v>
      </c>
      <c r="E27" s="91" t="s">
        <v>87</v>
      </c>
      <c r="F27" s="92" t="s">
        <v>20</v>
      </c>
      <c r="G27" s="7" t="s">
        <v>1449</v>
      </c>
      <c r="H27" s="51" t="s">
        <v>22</v>
      </c>
      <c r="I27" s="7" t="s">
        <v>23</v>
      </c>
      <c r="J27" s="91" t="s">
        <v>1450</v>
      </c>
      <c r="K27" s="7" t="s">
        <v>25</v>
      </c>
      <c r="L27" s="94">
        <v>537.6</v>
      </c>
      <c r="M27" s="7"/>
      <c r="N27" s="7"/>
    </row>
    <row r="28" s="87" customFormat="1" ht="38" customHeight="1" spans="1:14">
      <c r="A28" s="10">
        <v>25</v>
      </c>
      <c r="B28" s="50" t="s">
        <v>1451</v>
      </c>
      <c r="C28" s="7" t="s">
        <v>109</v>
      </c>
      <c r="D28" s="7">
        <v>21</v>
      </c>
      <c r="E28" s="91" t="s">
        <v>216</v>
      </c>
      <c r="F28" s="92" t="s">
        <v>20</v>
      </c>
      <c r="G28" s="7" t="s">
        <v>1452</v>
      </c>
      <c r="H28" s="51" t="s">
        <v>22</v>
      </c>
      <c r="I28" s="7" t="s">
        <v>23</v>
      </c>
      <c r="J28" s="91" t="s">
        <v>1453</v>
      </c>
      <c r="K28" s="7" t="s">
        <v>25</v>
      </c>
      <c r="L28" s="94">
        <v>537.6</v>
      </c>
      <c r="M28" s="7"/>
      <c r="N28" s="7"/>
    </row>
    <row r="29" s="87" customFormat="1" ht="38" customHeight="1" spans="1:14">
      <c r="A29" s="10">
        <v>26</v>
      </c>
      <c r="B29" s="50" t="s">
        <v>1454</v>
      </c>
      <c r="C29" s="7" t="s">
        <v>18</v>
      </c>
      <c r="D29" s="7">
        <v>21</v>
      </c>
      <c r="E29" s="91" t="s">
        <v>87</v>
      </c>
      <c r="F29" s="92" t="s">
        <v>20</v>
      </c>
      <c r="G29" s="7" t="s">
        <v>1403</v>
      </c>
      <c r="H29" s="51" t="s">
        <v>22</v>
      </c>
      <c r="I29" s="7" t="s">
        <v>23</v>
      </c>
      <c r="J29" s="91" t="s">
        <v>1455</v>
      </c>
      <c r="K29" s="7" t="s">
        <v>25</v>
      </c>
      <c r="L29" s="94">
        <v>537.6</v>
      </c>
      <c r="M29" s="7"/>
      <c r="N29" s="7"/>
    </row>
    <row r="30" s="87" customFormat="1" ht="38" customHeight="1" spans="1:14">
      <c r="A30" s="10">
        <v>27</v>
      </c>
      <c r="B30" s="50" t="s">
        <v>1456</v>
      </c>
      <c r="C30" s="7" t="s">
        <v>109</v>
      </c>
      <c r="D30" s="7">
        <v>21</v>
      </c>
      <c r="E30" s="91" t="s">
        <v>189</v>
      </c>
      <c r="F30" s="92" t="s">
        <v>20</v>
      </c>
      <c r="G30" s="7" t="s">
        <v>21</v>
      </c>
      <c r="H30" s="51" t="s">
        <v>22</v>
      </c>
      <c r="I30" s="7" t="s">
        <v>23</v>
      </c>
      <c r="J30" s="91" t="s">
        <v>1457</v>
      </c>
      <c r="K30" s="7" t="s">
        <v>25</v>
      </c>
      <c r="L30" s="94">
        <v>537.6</v>
      </c>
      <c r="M30" s="7"/>
      <c r="N30" s="7"/>
    </row>
    <row r="31" s="87" customFormat="1" ht="38" customHeight="1" spans="1:14">
      <c r="A31" s="10">
        <v>28</v>
      </c>
      <c r="B31" s="50" t="s">
        <v>1458</v>
      </c>
      <c r="C31" s="7" t="s">
        <v>18</v>
      </c>
      <c r="D31" s="7">
        <v>21</v>
      </c>
      <c r="E31" s="91" t="s">
        <v>52</v>
      </c>
      <c r="F31" s="92" t="s">
        <v>20</v>
      </c>
      <c r="G31" s="7" t="s">
        <v>1459</v>
      </c>
      <c r="H31" s="51" t="s">
        <v>22</v>
      </c>
      <c r="I31" s="7" t="s">
        <v>23</v>
      </c>
      <c r="J31" s="91" t="s">
        <v>1460</v>
      </c>
      <c r="K31" s="7" t="s">
        <v>25</v>
      </c>
      <c r="L31" s="94">
        <v>537.6</v>
      </c>
      <c r="M31" s="7"/>
      <c r="N31" s="7"/>
    </row>
    <row r="32" s="87" customFormat="1" ht="38" customHeight="1" spans="1:14">
      <c r="A32" s="10">
        <v>29</v>
      </c>
      <c r="B32" s="50" t="s">
        <v>1461</v>
      </c>
      <c r="C32" s="7" t="s">
        <v>18</v>
      </c>
      <c r="D32" s="7">
        <v>21</v>
      </c>
      <c r="E32" s="91" t="s">
        <v>37</v>
      </c>
      <c r="F32" s="92" t="s">
        <v>20</v>
      </c>
      <c r="G32" s="7" t="s">
        <v>1462</v>
      </c>
      <c r="H32" s="51" t="s">
        <v>22</v>
      </c>
      <c r="I32" s="7" t="s">
        <v>23</v>
      </c>
      <c r="J32" s="91" t="s">
        <v>1463</v>
      </c>
      <c r="K32" s="7" t="s">
        <v>25</v>
      </c>
      <c r="L32" s="94">
        <v>537.6</v>
      </c>
      <c r="M32" s="7"/>
      <c r="N32" s="7"/>
    </row>
    <row r="33" s="87" customFormat="1" ht="38" customHeight="1" spans="1:14">
      <c r="A33" s="10">
        <v>30</v>
      </c>
      <c r="B33" s="50" t="s">
        <v>1464</v>
      </c>
      <c r="C33" s="7" t="s">
        <v>18</v>
      </c>
      <c r="D33" s="7">
        <v>21</v>
      </c>
      <c r="E33" s="91" t="s">
        <v>78</v>
      </c>
      <c r="F33" s="92" t="s">
        <v>20</v>
      </c>
      <c r="G33" s="7" t="s">
        <v>1465</v>
      </c>
      <c r="H33" s="51" t="s">
        <v>22</v>
      </c>
      <c r="I33" s="7" t="s">
        <v>23</v>
      </c>
      <c r="J33" s="91" t="s">
        <v>1466</v>
      </c>
      <c r="K33" s="7" t="s">
        <v>25</v>
      </c>
      <c r="L33" s="94">
        <v>537.6</v>
      </c>
      <c r="M33" s="7"/>
      <c r="N33" s="7"/>
    </row>
    <row r="34" s="87" customFormat="1" ht="38" customHeight="1" spans="1:14">
      <c r="A34" s="10">
        <v>31</v>
      </c>
      <c r="B34" s="50" t="s">
        <v>1467</v>
      </c>
      <c r="C34" s="7" t="s">
        <v>18</v>
      </c>
      <c r="D34" s="7">
        <v>22</v>
      </c>
      <c r="E34" s="91" t="s">
        <v>49</v>
      </c>
      <c r="F34" s="92" t="s">
        <v>20</v>
      </c>
      <c r="G34" s="7" t="s">
        <v>1468</v>
      </c>
      <c r="H34" s="51" t="s">
        <v>22</v>
      </c>
      <c r="I34" s="7" t="s">
        <v>23</v>
      </c>
      <c r="J34" s="91" t="s">
        <v>1469</v>
      </c>
      <c r="K34" s="7" t="s">
        <v>25</v>
      </c>
      <c r="L34" s="94">
        <v>537.6</v>
      </c>
      <c r="M34" s="7"/>
      <c r="N34" s="7"/>
    </row>
    <row r="35" s="87" customFormat="1" ht="38" customHeight="1" spans="1:14">
      <c r="A35" s="10">
        <v>32</v>
      </c>
      <c r="B35" s="50" t="s">
        <v>1470</v>
      </c>
      <c r="C35" s="7" t="s">
        <v>18</v>
      </c>
      <c r="D35" s="7">
        <v>22</v>
      </c>
      <c r="E35" s="91" t="s">
        <v>92</v>
      </c>
      <c r="F35" s="92" t="s">
        <v>20</v>
      </c>
      <c r="G35" s="7" t="s">
        <v>1471</v>
      </c>
      <c r="H35" s="51" t="s">
        <v>22</v>
      </c>
      <c r="I35" s="7" t="s">
        <v>23</v>
      </c>
      <c r="J35" s="91" t="s">
        <v>1472</v>
      </c>
      <c r="K35" s="7" t="s">
        <v>25</v>
      </c>
      <c r="L35" s="94">
        <v>537.6</v>
      </c>
      <c r="M35" s="7"/>
      <c r="N35" s="7"/>
    </row>
    <row r="36" s="87" customFormat="1" ht="38" customHeight="1" spans="1:14">
      <c r="A36" s="10">
        <v>33</v>
      </c>
      <c r="B36" s="93" t="s">
        <v>1473</v>
      </c>
      <c r="C36" s="94" t="s">
        <v>109</v>
      </c>
      <c r="D36" s="94">
        <v>23</v>
      </c>
      <c r="E36" s="92" t="s">
        <v>1474</v>
      </c>
      <c r="F36" s="92" t="s">
        <v>20</v>
      </c>
      <c r="G36" s="94" t="s">
        <v>1475</v>
      </c>
      <c r="H36" s="94" t="s">
        <v>22</v>
      </c>
      <c r="I36" s="7" t="s">
        <v>23</v>
      </c>
      <c r="J36" s="92" t="s">
        <v>1476</v>
      </c>
      <c r="K36" s="94" t="s">
        <v>25</v>
      </c>
      <c r="L36" s="94">
        <v>537.6</v>
      </c>
      <c r="M36" s="7"/>
      <c r="N36" s="7"/>
    </row>
    <row r="37" s="87" customFormat="1" ht="38" customHeight="1" spans="1:14">
      <c r="A37" s="10">
        <v>34</v>
      </c>
      <c r="B37" s="50" t="s">
        <v>1477</v>
      </c>
      <c r="C37" s="7" t="s">
        <v>18</v>
      </c>
      <c r="D37" s="7">
        <v>22</v>
      </c>
      <c r="E37" s="91" t="s">
        <v>27</v>
      </c>
      <c r="F37" s="92" t="s">
        <v>20</v>
      </c>
      <c r="G37" s="7" t="s">
        <v>1478</v>
      </c>
      <c r="H37" s="51" t="s">
        <v>22</v>
      </c>
      <c r="I37" s="7" t="s">
        <v>23</v>
      </c>
      <c r="J37" s="91" t="s">
        <v>1479</v>
      </c>
      <c r="K37" s="7" t="s">
        <v>25</v>
      </c>
      <c r="L37" s="94">
        <v>537.6</v>
      </c>
      <c r="M37" s="7"/>
      <c r="N37" s="7"/>
    </row>
    <row r="38" s="87" customFormat="1" ht="38" customHeight="1" spans="1:14">
      <c r="A38" s="10">
        <v>35</v>
      </c>
      <c r="B38" s="50" t="s">
        <v>1480</v>
      </c>
      <c r="C38" s="7" t="s">
        <v>109</v>
      </c>
      <c r="D38" s="7">
        <v>21</v>
      </c>
      <c r="E38" s="91" t="s">
        <v>1481</v>
      </c>
      <c r="F38" s="92" t="s">
        <v>20</v>
      </c>
      <c r="G38" s="7" t="s">
        <v>21</v>
      </c>
      <c r="H38" s="51" t="s">
        <v>22</v>
      </c>
      <c r="I38" s="7" t="s">
        <v>23</v>
      </c>
      <c r="J38" s="91" t="s">
        <v>1482</v>
      </c>
      <c r="K38" s="7" t="s">
        <v>25</v>
      </c>
      <c r="L38" s="94">
        <v>537.6</v>
      </c>
      <c r="M38" s="7"/>
      <c r="N38" s="7"/>
    </row>
    <row r="39" s="87" customFormat="1" ht="38" customHeight="1" spans="1:14">
      <c r="A39" s="10">
        <v>36</v>
      </c>
      <c r="B39" s="50" t="s">
        <v>1483</v>
      </c>
      <c r="C39" s="7" t="s">
        <v>109</v>
      </c>
      <c r="D39" s="7">
        <v>19</v>
      </c>
      <c r="E39" s="91" t="s">
        <v>255</v>
      </c>
      <c r="F39" s="92" t="s">
        <v>20</v>
      </c>
      <c r="G39" s="7" t="s">
        <v>1484</v>
      </c>
      <c r="H39" s="51" t="s">
        <v>22</v>
      </c>
      <c r="I39" s="7" t="s">
        <v>23</v>
      </c>
      <c r="J39" s="91" t="s">
        <v>1485</v>
      </c>
      <c r="K39" s="7" t="s">
        <v>25</v>
      </c>
      <c r="L39" s="94">
        <v>537.6</v>
      </c>
      <c r="M39" s="7"/>
      <c r="N39" s="7"/>
    </row>
    <row r="40" s="87" customFormat="1" ht="38" customHeight="1" spans="1:14">
      <c r="A40" s="10">
        <v>37</v>
      </c>
      <c r="B40" s="50" t="s">
        <v>1486</v>
      </c>
      <c r="C40" s="7" t="s">
        <v>109</v>
      </c>
      <c r="D40" s="7">
        <v>20</v>
      </c>
      <c r="E40" s="91" t="s">
        <v>355</v>
      </c>
      <c r="F40" s="92" t="s">
        <v>20</v>
      </c>
      <c r="G40" s="7" t="s">
        <v>1487</v>
      </c>
      <c r="H40" s="51" t="s">
        <v>22</v>
      </c>
      <c r="I40" s="7" t="s">
        <v>23</v>
      </c>
      <c r="J40" s="91" t="s">
        <v>1488</v>
      </c>
      <c r="K40" s="7" t="s">
        <v>25</v>
      </c>
      <c r="L40" s="94">
        <v>537.6</v>
      </c>
      <c r="M40" s="7"/>
      <c r="N40" s="7"/>
    </row>
    <row r="41" s="87" customFormat="1" ht="38" customHeight="1" spans="1:14">
      <c r="A41" s="10">
        <v>38</v>
      </c>
      <c r="B41" s="50" t="s">
        <v>1489</v>
      </c>
      <c r="C41" s="7" t="s">
        <v>109</v>
      </c>
      <c r="D41" s="7">
        <v>21</v>
      </c>
      <c r="E41" s="91" t="s">
        <v>1490</v>
      </c>
      <c r="F41" s="92" t="s">
        <v>20</v>
      </c>
      <c r="G41" s="7" t="s">
        <v>1491</v>
      </c>
      <c r="H41" s="51" t="s">
        <v>22</v>
      </c>
      <c r="I41" s="7" t="s">
        <v>23</v>
      </c>
      <c r="J41" s="91" t="s">
        <v>1492</v>
      </c>
      <c r="K41" s="7" t="s">
        <v>25</v>
      </c>
      <c r="L41" s="94">
        <v>537.6</v>
      </c>
      <c r="M41" s="7"/>
      <c r="N41" s="7"/>
    </row>
    <row r="42" s="87" customFormat="1" ht="38" customHeight="1" spans="1:14">
      <c r="A42" s="10">
        <v>39</v>
      </c>
      <c r="B42" s="50" t="s">
        <v>1493</v>
      </c>
      <c r="C42" s="7" t="s">
        <v>18</v>
      </c>
      <c r="D42" s="7">
        <v>20</v>
      </c>
      <c r="E42" s="91" t="s">
        <v>52</v>
      </c>
      <c r="F42" s="92" t="s">
        <v>20</v>
      </c>
      <c r="G42" s="7" t="s">
        <v>1494</v>
      </c>
      <c r="H42" s="51" t="s">
        <v>22</v>
      </c>
      <c r="I42" s="7" t="s">
        <v>23</v>
      </c>
      <c r="J42" s="91" t="s">
        <v>1495</v>
      </c>
      <c r="K42" s="7" t="s">
        <v>25</v>
      </c>
      <c r="L42" s="94">
        <v>537.6</v>
      </c>
      <c r="M42" s="7"/>
      <c r="N42" s="7"/>
    </row>
    <row r="43" s="87" customFormat="1" ht="38" customHeight="1" spans="1:14">
      <c r="A43" s="10">
        <v>40</v>
      </c>
      <c r="B43" s="50" t="s">
        <v>1496</v>
      </c>
      <c r="C43" s="7" t="s">
        <v>18</v>
      </c>
      <c r="D43" s="7">
        <v>21</v>
      </c>
      <c r="E43" s="91" t="s">
        <v>1497</v>
      </c>
      <c r="F43" s="92" t="s">
        <v>20</v>
      </c>
      <c r="G43" s="7" t="s">
        <v>1498</v>
      </c>
      <c r="H43" s="51" t="s">
        <v>22</v>
      </c>
      <c r="I43" s="7" t="s">
        <v>23</v>
      </c>
      <c r="J43" s="91" t="s">
        <v>1499</v>
      </c>
      <c r="K43" s="7" t="s">
        <v>25</v>
      </c>
      <c r="L43" s="94">
        <v>537.6</v>
      </c>
      <c r="M43" s="7"/>
      <c r="N43" s="7"/>
    </row>
    <row r="44" s="88" customFormat="1" ht="38" customHeight="1" spans="1:14">
      <c r="A44" s="10">
        <v>41</v>
      </c>
      <c r="B44" s="50" t="s">
        <v>1500</v>
      </c>
      <c r="C44" s="7" t="s">
        <v>18</v>
      </c>
      <c r="D44" s="7">
        <v>20</v>
      </c>
      <c r="E44" s="91" t="s">
        <v>120</v>
      </c>
      <c r="F44" s="92" t="s">
        <v>20</v>
      </c>
      <c r="G44" s="7" t="s">
        <v>1501</v>
      </c>
      <c r="H44" s="51" t="s">
        <v>22</v>
      </c>
      <c r="I44" s="7" t="s">
        <v>23</v>
      </c>
      <c r="J44" s="91" t="s">
        <v>1502</v>
      </c>
      <c r="K44" s="7" t="s">
        <v>25</v>
      </c>
      <c r="L44" s="94">
        <v>537.6</v>
      </c>
      <c r="M44" s="94"/>
      <c r="N44" s="94"/>
    </row>
    <row r="45" s="87" customFormat="1" ht="38" customHeight="1" spans="1:14">
      <c r="A45" s="10">
        <v>42</v>
      </c>
      <c r="B45" s="50" t="s">
        <v>1503</v>
      </c>
      <c r="C45" s="7" t="s">
        <v>18</v>
      </c>
      <c r="D45" s="7">
        <v>21</v>
      </c>
      <c r="E45" s="91" t="s">
        <v>67</v>
      </c>
      <c r="F45" s="92" t="s">
        <v>20</v>
      </c>
      <c r="G45" s="7" t="s">
        <v>1471</v>
      </c>
      <c r="H45" s="51" t="s">
        <v>22</v>
      </c>
      <c r="I45" s="7" t="s">
        <v>23</v>
      </c>
      <c r="J45" s="91" t="s">
        <v>1504</v>
      </c>
      <c r="K45" s="7" t="s">
        <v>25</v>
      </c>
      <c r="L45" s="94">
        <v>537.6</v>
      </c>
      <c r="M45" s="7"/>
      <c r="N45" s="7"/>
    </row>
    <row r="46" s="87" customFormat="1" ht="30.95" customHeight="1" spans="1:14">
      <c r="A46" s="95" t="s">
        <v>129</v>
      </c>
      <c r="B46" s="96"/>
      <c r="C46" s="96"/>
      <c r="D46" s="96"/>
      <c r="E46" s="96"/>
      <c r="F46" s="96"/>
      <c r="G46" s="96"/>
      <c r="H46" s="96"/>
      <c r="I46" s="96"/>
      <c r="J46" s="96"/>
      <c r="K46" s="44">
        <f>L45*A45</f>
        <v>22579.2</v>
      </c>
      <c r="L46" s="45"/>
      <c r="M46" s="45"/>
      <c r="N46" s="46"/>
    </row>
    <row r="47" s="87" customFormat="1" spans="7:8">
      <c r="G47" s="97"/>
      <c r="H47" s="97"/>
    </row>
    <row r="48" s="87" customFormat="1" spans="7:8">
      <c r="G48" s="97"/>
      <c r="H48" s="97"/>
    </row>
    <row r="49" s="87" customFormat="1" spans="7:8">
      <c r="G49" s="97"/>
      <c r="H49" s="97"/>
    </row>
    <row r="50" s="87" customFormat="1" spans="7:8">
      <c r="G50" s="97"/>
      <c r="H50" s="97"/>
    </row>
    <row r="51" s="87" customFormat="1" spans="7:8">
      <c r="G51" s="97"/>
      <c r="H51" s="97"/>
    </row>
    <row r="52" s="87" customFormat="1" spans="7:8">
      <c r="G52" s="97"/>
      <c r="H52" s="97"/>
    </row>
    <row r="53" s="87" customFormat="1" spans="7:8">
      <c r="G53" s="97"/>
      <c r="H53" s="97"/>
    </row>
    <row r="54" s="87" customFormat="1" spans="7:8">
      <c r="G54" s="97"/>
      <c r="H54" s="97"/>
    </row>
  </sheetData>
  <sheetProtection formatCells="0" insertHyperlinks="0" autoFilter="0"/>
  <mergeCells count="5">
    <mergeCell ref="A1:N1"/>
    <mergeCell ref="A2:C2"/>
    <mergeCell ref="D2:N2"/>
    <mergeCell ref="A46:I46"/>
    <mergeCell ref="K46:N46"/>
  </mergeCells>
  <printOptions horizontalCentered="1"/>
  <pageMargins left="0.590277777777778" right="0.590277777777778" top="1.10208333333333" bottom="0.1965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opLeftCell="A38" workbookViewId="0">
      <selection activeCell="A45" sqref="$A45:$XFD53"/>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4.375" style="33" customWidth="1"/>
    <col min="8" max="8" width="10.0916666666667" style="33" customWidth="1"/>
    <col min="9" max="9" width="8.875" style="2" customWidth="1"/>
    <col min="10" max="10" width="11.4583333333333" style="2" customWidth="1"/>
    <col min="11" max="11" width="5.18333333333333" style="2" customWidth="1"/>
    <col min="12" max="12" width="6.5" style="2" customWidth="1"/>
    <col min="13" max="13" width="7.125" style="2" customWidth="1"/>
    <col min="14" max="14" width="4.90833333333333" style="2" customWidth="1"/>
    <col min="15" max="16384" width="10" style="2"/>
  </cols>
  <sheetData>
    <row r="1" ht="33" customHeight="1" spans="1:14">
      <c r="A1" s="48" t="s">
        <v>0</v>
      </c>
      <c r="B1" s="48"/>
      <c r="C1" s="48"/>
      <c r="D1" s="48"/>
      <c r="E1" s="48"/>
      <c r="F1" s="48"/>
      <c r="G1" s="49"/>
      <c r="H1" s="49"/>
      <c r="I1" s="48"/>
      <c r="J1" s="48"/>
      <c r="K1" s="48"/>
      <c r="L1" s="48"/>
      <c r="M1" s="48"/>
      <c r="N1" s="48"/>
    </row>
    <row r="2" s="14" customFormat="1" ht="24" customHeight="1" spans="1:14">
      <c r="A2" s="4" t="s">
        <v>1</v>
      </c>
      <c r="B2" s="4"/>
      <c r="C2" s="4"/>
      <c r="D2" s="5" t="s">
        <v>2</v>
      </c>
      <c r="E2" s="5"/>
      <c r="F2" s="5"/>
      <c r="G2" s="23"/>
      <c r="H2" s="23"/>
      <c r="I2" s="5"/>
      <c r="J2" s="5"/>
      <c r="K2" s="5"/>
      <c r="L2" s="5"/>
      <c r="M2" s="5"/>
      <c r="N2" s="5"/>
    </row>
    <row r="3" s="14"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40" customHeight="1" spans="1:14">
      <c r="A4" s="7">
        <v>1</v>
      </c>
      <c r="B4" s="84" t="s">
        <v>1505</v>
      </c>
      <c r="C4" s="84" t="s">
        <v>18</v>
      </c>
      <c r="D4" s="71">
        <v>21</v>
      </c>
      <c r="E4" s="84" t="s">
        <v>87</v>
      </c>
      <c r="F4" s="85" t="s">
        <v>20</v>
      </c>
      <c r="G4" s="9" t="s">
        <v>1506</v>
      </c>
      <c r="H4" s="71" t="s">
        <v>22</v>
      </c>
      <c r="I4" s="71" t="s">
        <v>23</v>
      </c>
      <c r="J4" s="86" t="s">
        <v>1507</v>
      </c>
      <c r="K4" s="7" t="s">
        <v>25</v>
      </c>
      <c r="L4" s="7">
        <v>537.6</v>
      </c>
      <c r="M4" s="7"/>
      <c r="N4" s="7"/>
    </row>
    <row r="5" s="14" customFormat="1" ht="40" customHeight="1" spans="1:14">
      <c r="A5" s="7">
        <v>2</v>
      </c>
      <c r="B5" s="84" t="s">
        <v>1508</v>
      </c>
      <c r="C5" s="84" t="s">
        <v>18</v>
      </c>
      <c r="D5" s="7">
        <v>21</v>
      </c>
      <c r="E5" s="84" t="s">
        <v>67</v>
      </c>
      <c r="F5" s="85" t="s">
        <v>20</v>
      </c>
      <c r="G5" s="71" t="s">
        <v>1509</v>
      </c>
      <c r="H5" s="71" t="s">
        <v>22</v>
      </c>
      <c r="I5" s="71" t="s">
        <v>23</v>
      </c>
      <c r="J5" s="86" t="s">
        <v>1510</v>
      </c>
      <c r="K5" s="7" t="s">
        <v>25</v>
      </c>
      <c r="L5" s="7">
        <v>537.6</v>
      </c>
      <c r="M5" s="7"/>
      <c r="N5" s="7"/>
    </row>
    <row r="6" s="14" customFormat="1" ht="40" customHeight="1" spans="1:14">
      <c r="A6" s="7">
        <v>3</v>
      </c>
      <c r="B6" s="84" t="s">
        <v>1511</v>
      </c>
      <c r="C6" s="84" t="s">
        <v>109</v>
      </c>
      <c r="D6" s="7">
        <v>21</v>
      </c>
      <c r="E6" s="84" t="s">
        <v>189</v>
      </c>
      <c r="F6" s="85" t="s">
        <v>20</v>
      </c>
      <c r="G6" s="71" t="s">
        <v>1512</v>
      </c>
      <c r="H6" s="71" t="s">
        <v>22</v>
      </c>
      <c r="I6" s="71" t="s">
        <v>23</v>
      </c>
      <c r="J6" s="86" t="s">
        <v>1513</v>
      </c>
      <c r="K6" s="7" t="s">
        <v>25</v>
      </c>
      <c r="L6" s="7">
        <v>537.6</v>
      </c>
      <c r="M6" s="7"/>
      <c r="N6" s="7"/>
    </row>
    <row r="7" s="14" customFormat="1" ht="40" customHeight="1" spans="1:14">
      <c r="A7" s="7">
        <v>4</v>
      </c>
      <c r="B7" s="84" t="s">
        <v>1514</v>
      </c>
      <c r="C7" s="84" t="s">
        <v>18</v>
      </c>
      <c r="D7" s="7">
        <v>21</v>
      </c>
      <c r="E7" s="84" t="s">
        <v>34</v>
      </c>
      <c r="F7" s="85" t="s">
        <v>20</v>
      </c>
      <c r="G7" s="71" t="s">
        <v>1515</v>
      </c>
      <c r="H7" s="71" t="s">
        <v>22</v>
      </c>
      <c r="I7" s="71" t="s">
        <v>23</v>
      </c>
      <c r="J7" s="86" t="s">
        <v>1516</v>
      </c>
      <c r="K7" s="7" t="s">
        <v>25</v>
      </c>
      <c r="L7" s="7">
        <v>537.6</v>
      </c>
      <c r="M7" s="7"/>
      <c r="N7" s="7"/>
    </row>
    <row r="8" s="14" customFormat="1" ht="40" customHeight="1" spans="1:14">
      <c r="A8" s="7">
        <v>5</v>
      </c>
      <c r="B8" s="84" t="s">
        <v>1517</v>
      </c>
      <c r="C8" s="84" t="s">
        <v>18</v>
      </c>
      <c r="D8" s="7">
        <v>20</v>
      </c>
      <c r="E8" s="84" t="s">
        <v>46</v>
      </c>
      <c r="F8" s="85" t="s">
        <v>20</v>
      </c>
      <c r="G8" s="9" t="s">
        <v>21</v>
      </c>
      <c r="H8" s="71" t="s">
        <v>22</v>
      </c>
      <c r="I8" s="71" t="s">
        <v>23</v>
      </c>
      <c r="J8" s="86" t="s">
        <v>1518</v>
      </c>
      <c r="K8" s="7" t="s">
        <v>25</v>
      </c>
      <c r="L8" s="7">
        <v>537.6</v>
      </c>
      <c r="M8" s="7"/>
      <c r="N8" s="7"/>
    </row>
    <row r="9" s="14" customFormat="1" ht="40" customHeight="1" spans="1:14">
      <c r="A9" s="7">
        <v>6</v>
      </c>
      <c r="B9" s="84" t="s">
        <v>1519</v>
      </c>
      <c r="C9" s="84" t="s">
        <v>18</v>
      </c>
      <c r="D9" s="7">
        <v>21</v>
      </c>
      <c r="E9" s="84" t="s">
        <v>123</v>
      </c>
      <c r="F9" s="85" t="s">
        <v>20</v>
      </c>
      <c r="G9" s="9" t="s">
        <v>21</v>
      </c>
      <c r="H9" s="71" t="s">
        <v>22</v>
      </c>
      <c r="I9" s="71" t="s">
        <v>23</v>
      </c>
      <c r="J9" s="86" t="s">
        <v>1520</v>
      </c>
      <c r="K9" s="7" t="s">
        <v>25</v>
      </c>
      <c r="L9" s="7">
        <v>537.6</v>
      </c>
      <c r="M9" s="7"/>
      <c r="N9" s="7"/>
    </row>
    <row r="10" s="14" customFormat="1" ht="40" customHeight="1" spans="1:14">
      <c r="A10" s="7">
        <v>7</v>
      </c>
      <c r="B10" s="84" t="s">
        <v>1028</v>
      </c>
      <c r="C10" s="84" t="s">
        <v>18</v>
      </c>
      <c r="D10" s="7">
        <v>20</v>
      </c>
      <c r="E10" s="84" t="s">
        <v>123</v>
      </c>
      <c r="F10" s="85" t="s">
        <v>20</v>
      </c>
      <c r="G10" s="71" t="s">
        <v>1521</v>
      </c>
      <c r="H10" s="71" t="s">
        <v>22</v>
      </c>
      <c r="I10" s="71" t="s">
        <v>23</v>
      </c>
      <c r="J10" s="86" t="s">
        <v>1522</v>
      </c>
      <c r="K10" s="7" t="s">
        <v>25</v>
      </c>
      <c r="L10" s="7">
        <v>537.6</v>
      </c>
      <c r="M10" s="7"/>
      <c r="N10" s="7"/>
    </row>
    <row r="11" s="14" customFormat="1" ht="40" customHeight="1" spans="1:14">
      <c r="A11" s="7">
        <v>8</v>
      </c>
      <c r="B11" s="84" t="s">
        <v>1523</v>
      </c>
      <c r="C11" s="84" t="s">
        <v>18</v>
      </c>
      <c r="D11" s="7">
        <v>22</v>
      </c>
      <c r="E11" s="84" t="s">
        <v>64</v>
      </c>
      <c r="F11" s="85" t="s">
        <v>20</v>
      </c>
      <c r="G11" s="9" t="s">
        <v>21</v>
      </c>
      <c r="H11" s="71" t="s">
        <v>22</v>
      </c>
      <c r="I11" s="71" t="s">
        <v>23</v>
      </c>
      <c r="J11" s="86" t="s">
        <v>1524</v>
      </c>
      <c r="K11" s="7" t="s">
        <v>25</v>
      </c>
      <c r="L11" s="7">
        <v>537.6</v>
      </c>
      <c r="M11" s="7"/>
      <c r="N11" s="7"/>
    </row>
    <row r="12" s="14" customFormat="1" ht="40" customHeight="1" spans="1:14">
      <c r="A12" s="7">
        <v>9</v>
      </c>
      <c r="B12" s="84" t="s">
        <v>1525</v>
      </c>
      <c r="C12" s="84" t="s">
        <v>18</v>
      </c>
      <c r="D12" s="7">
        <v>20</v>
      </c>
      <c r="E12" s="84" t="s">
        <v>1163</v>
      </c>
      <c r="F12" s="85" t="s">
        <v>20</v>
      </c>
      <c r="G12" s="9" t="s">
        <v>21</v>
      </c>
      <c r="H12" s="71" t="s">
        <v>22</v>
      </c>
      <c r="I12" s="71" t="s">
        <v>23</v>
      </c>
      <c r="J12" s="86" t="s">
        <v>1526</v>
      </c>
      <c r="K12" s="7" t="s">
        <v>25</v>
      </c>
      <c r="L12" s="7">
        <v>537.6</v>
      </c>
      <c r="M12" s="7"/>
      <c r="N12" s="7"/>
    </row>
    <row r="13" s="14" customFormat="1" ht="40" customHeight="1" spans="1:14">
      <c r="A13" s="7">
        <v>10</v>
      </c>
      <c r="B13" s="84" t="s">
        <v>1527</v>
      </c>
      <c r="C13" s="84" t="s">
        <v>18</v>
      </c>
      <c r="D13" s="7">
        <v>21</v>
      </c>
      <c r="E13" s="84" t="s">
        <v>141</v>
      </c>
      <c r="F13" s="85" t="s">
        <v>20</v>
      </c>
      <c r="G13" s="9" t="s">
        <v>1528</v>
      </c>
      <c r="H13" s="71" t="s">
        <v>22</v>
      </c>
      <c r="I13" s="71" t="s">
        <v>23</v>
      </c>
      <c r="J13" s="86" t="s">
        <v>1529</v>
      </c>
      <c r="K13" s="7" t="s">
        <v>25</v>
      </c>
      <c r="L13" s="7">
        <v>537.6</v>
      </c>
      <c r="M13" s="7"/>
      <c r="N13" s="7"/>
    </row>
    <row r="14" s="14" customFormat="1" ht="40" customHeight="1" spans="1:14">
      <c r="A14" s="7">
        <v>11</v>
      </c>
      <c r="B14" s="84" t="s">
        <v>1530</v>
      </c>
      <c r="C14" s="84" t="s">
        <v>18</v>
      </c>
      <c r="D14" s="7">
        <v>21</v>
      </c>
      <c r="E14" s="84" t="s">
        <v>120</v>
      </c>
      <c r="F14" s="85" t="s">
        <v>20</v>
      </c>
      <c r="G14" s="71" t="s">
        <v>1531</v>
      </c>
      <c r="H14" s="71" t="s">
        <v>22</v>
      </c>
      <c r="I14" s="71" t="s">
        <v>23</v>
      </c>
      <c r="J14" s="86" t="s">
        <v>1532</v>
      </c>
      <c r="K14" s="7" t="s">
        <v>25</v>
      </c>
      <c r="L14" s="7">
        <v>537.6</v>
      </c>
      <c r="M14" s="7"/>
      <c r="N14" s="7"/>
    </row>
    <row r="15" s="14" customFormat="1" ht="40" customHeight="1" spans="1:14">
      <c r="A15" s="7">
        <v>12</v>
      </c>
      <c r="B15" s="84" t="s">
        <v>1533</v>
      </c>
      <c r="C15" s="84" t="s">
        <v>18</v>
      </c>
      <c r="D15" s="7">
        <v>21</v>
      </c>
      <c r="E15" s="84" t="s">
        <v>213</v>
      </c>
      <c r="F15" s="85" t="s">
        <v>20</v>
      </c>
      <c r="G15" s="9" t="s">
        <v>1534</v>
      </c>
      <c r="H15" s="71" t="s">
        <v>22</v>
      </c>
      <c r="I15" s="71" t="s">
        <v>23</v>
      </c>
      <c r="J15" s="86" t="s">
        <v>1535</v>
      </c>
      <c r="K15" s="7" t="s">
        <v>25</v>
      </c>
      <c r="L15" s="7">
        <v>537.6</v>
      </c>
      <c r="M15" s="7"/>
      <c r="N15" s="7"/>
    </row>
    <row r="16" s="14" customFormat="1" ht="40" customHeight="1" spans="1:14">
      <c r="A16" s="7">
        <v>13</v>
      </c>
      <c r="B16" s="84" t="s">
        <v>1536</v>
      </c>
      <c r="C16" s="84" t="s">
        <v>18</v>
      </c>
      <c r="D16" s="7">
        <v>21</v>
      </c>
      <c r="E16" s="84" t="s">
        <v>67</v>
      </c>
      <c r="F16" s="85" t="s">
        <v>20</v>
      </c>
      <c r="G16" s="9" t="s">
        <v>21</v>
      </c>
      <c r="H16" s="71" t="s">
        <v>22</v>
      </c>
      <c r="I16" s="71" t="s">
        <v>23</v>
      </c>
      <c r="J16" s="86" t="s">
        <v>1537</v>
      </c>
      <c r="K16" s="7" t="s">
        <v>25</v>
      </c>
      <c r="L16" s="7">
        <v>537.6</v>
      </c>
      <c r="M16" s="7"/>
      <c r="N16" s="7"/>
    </row>
    <row r="17" s="14" customFormat="1" ht="40" customHeight="1" spans="1:14">
      <c r="A17" s="7">
        <v>14</v>
      </c>
      <c r="B17" s="84" t="s">
        <v>1538</v>
      </c>
      <c r="C17" s="84" t="s">
        <v>18</v>
      </c>
      <c r="D17" s="7">
        <v>23</v>
      </c>
      <c r="E17" s="84" t="s">
        <v>466</v>
      </c>
      <c r="F17" s="85" t="s">
        <v>20</v>
      </c>
      <c r="G17" s="9" t="s">
        <v>1539</v>
      </c>
      <c r="H17" s="71" t="s">
        <v>22</v>
      </c>
      <c r="I17" s="71" t="s">
        <v>23</v>
      </c>
      <c r="J17" s="86" t="s">
        <v>1540</v>
      </c>
      <c r="K17" s="7" t="s">
        <v>25</v>
      </c>
      <c r="L17" s="7">
        <v>537.6</v>
      </c>
      <c r="M17" s="7"/>
      <c r="N17" s="7"/>
    </row>
    <row r="18" s="14" customFormat="1" ht="40" customHeight="1" spans="1:14">
      <c r="A18" s="7">
        <v>15</v>
      </c>
      <c r="B18" s="84" t="s">
        <v>1541</v>
      </c>
      <c r="C18" s="84" t="s">
        <v>18</v>
      </c>
      <c r="D18" s="7">
        <v>21</v>
      </c>
      <c r="E18" s="84" t="s">
        <v>43</v>
      </c>
      <c r="F18" s="85" t="s">
        <v>20</v>
      </c>
      <c r="G18" s="9" t="s">
        <v>1542</v>
      </c>
      <c r="H18" s="71" t="s">
        <v>22</v>
      </c>
      <c r="I18" s="71" t="s">
        <v>23</v>
      </c>
      <c r="J18" s="86" t="s">
        <v>1543</v>
      </c>
      <c r="K18" s="7" t="s">
        <v>25</v>
      </c>
      <c r="L18" s="7">
        <v>537.6</v>
      </c>
      <c r="M18" s="7"/>
      <c r="N18" s="7"/>
    </row>
    <row r="19" s="14" customFormat="1" ht="40" customHeight="1" spans="1:14">
      <c r="A19" s="7">
        <v>16</v>
      </c>
      <c r="B19" s="84" t="s">
        <v>1544</v>
      </c>
      <c r="C19" s="84" t="s">
        <v>18</v>
      </c>
      <c r="D19" s="7">
        <v>20</v>
      </c>
      <c r="E19" s="84" t="s">
        <v>145</v>
      </c>
      <c r="F19" s="85" t="s">
        <v>20</v>
      </c>
      <c r="G19" s="71" t="s">
        <v>1545</v>
      </c>
      <c r="H19" s="71" t="s">
        <v>22</v>
      </c>
      <c r="I19" s="71" t="s">
        <v>23</v>
      </c>
      <c r="J19" s="86" t="s">
        <v>1546</v>
      </c>
      <c r="K19" s="7" t="s">
        <v>25</v>
      </c>
      <c r="L19" s="7">
        <v>537.6</v>
      </c>
      <c r="M19" s="7"/>
      <c r="N19" s="7"/>
    </row>
    <row r="20" s="14" customFormat="1" ht="40" customHeight="1" spans="1:14">
      <c r="A20" s="7">
        <v>17</v>
      </c>
      <c r="B20" s="84" t="s">
        <v>1547</v>
      </c>
      <c r="C20" s="84" t="s">
        <v>18</v>
      </c>
      <c r="D20" s="7">
        <v>19</v>
      </c>
      <c r="E20" s="84" t="s">
        <v>43</v>
      </c>
      <c r="F20" s="85" t="s">
        <v>20</v>
      </c>
      <c r="G20" s="71" t="s">
        <v>1548</v>
      </c>
      <c r="H20" s="71" t="s">
        <v>22</v>
      </c>
      <c r="I20" s="71" t="s">
        <v>23</v>
      </c>
      <c r="J20" s="86" t="s">
        <v>1549</v>
      </c>
      <c r="K20" s="7" t="s">
        <v>25</v>
      </c>
      <c r="L20" s="7">
        <v>537.6</v>
      </c>
      <c r="M20" s="7"/>
      <c r="N20" s="7"/>
    </row>
    <row r="21" s="14" customFormat="1" ht="40" customHeight="1" spans="1:14">
      <c r="A21" s="7">
        <v>18</v>
      </c>
      <c r="B21" s="84" t="s">
        <v>1550</v>
      </c>
      <c r="C21" s="84" t="s">
        <v>18</v>
      </c>
      <c r="D21" s="7">
        <v>21</v>
      </c>
      <c r="E21" s="84" t="s">
        <v>735</v>
      </c>
      <c r="F21" s="85" t="s">
        <v>20</v>
      </c>
      <c r="G21" s="9" t="s">
        <v>1551</v>
      </c>
      <c r="H21" s="71" t="s">
        <v>22</v>
      </c>
      <c r="I21" s="71" t="s">
        <v>23</v>
      </c>
      <c r="J21" s="86" t="s">
        <v>1552</v>
      </c>
      <c r="K21" s="7" t="s">
        <v>25</v>
      </c>
      <c r="L21" s="7">
        <v>537.6</v>
      </c>
      <c r="M21" s="7"/>
      <c r="N21" s="7"/>
    </row>
    <row r="22" s="14" customFormat="1" ht="40" customHeight="1" spans="1:14">
      <c r="A22" s="7">
        <v>19</v>
      </c>
      <c r="B22" s="84" t="s">
        <v>1553</v>
      </c>
      <c r="C22" s="84" t="s">
        <v>18</v>
      </c>
      <c r="D22" s="7">
        <v>21</v>
      </c>
      <c r="E22" s="84" t="s">
        <v>19</v>
      </c>
      <c r="F22" s="85" t="s">
        <v>20</v>
      </c>
      <c r="G22" s="9" t="s">
        <v>21</v>
      </c>
      <c r="H22" s="71" t="s">
        <v>22</v>
      </c>
      <c r="I22" s="71" t="s">
        <v>23</v>
      </c>
      <c r="J22" s="86" t="s">
        <v>1554</v>
      </c>
      <c r="K22" s="7" t="s">
        <v>25</v>
      </c>
      <c r="L22" s="7">
        <v>537.6</v>
      </c>
      <c r="M22" s="7"/>
      <c r="N22" s="7"/>
    </row>
    <row r="23" s="14" customFormat="1" ht="40" customHeight="1" spans="1:14">
      <c r="A23" s="7">
        <v>20</v>
      </c>
      <c r="B23" s="84" t="s">
        <v>1555</v>
      </c>
      <c r="C23" s="84" t="s">
        <v>109</v>
      </c>
      <c r="D23" s="7">
        <v>21</v>
      </c>
      <c r="E23" s="84" t="s">
        <v>1474</v>
      </c>
      <c r="F23" s="85" t="s">
        <v>20</v>
      </c>
      <c r="G23" s="9" t="s">
        <v>21</v>
      </c>
      <c r="H23" s="71" t="s">
        <v>22</v>
      </c>
      <c r="I23" s="71" t="s">
        <v>23</v>
      </c>
      <c r="J23" s="86" t="s">
        <v>1556</v>
      </c>
      <c r="K23" s="7" t="s">
        <v>25</v>
      </c>
      <c r="L23" s="7">
        <v>537.6</v>
      </c>
      <c r="M23" s="7"/>
      <c r="N23" s="7"/>
    </row>
    <row r="24" s="14" customFormat="1" ht="40" customHeight="1" spans="1:14">
      <c r="A24" s="7">
        <v>21</v>
      </c>
      <c r="B24" s="84" t="s">
        <v>1557</v>
      </c>
      <c r="C24" s="84" t="s">
        <v>18</v>
      </c>
      <c r="D24" s="7">
        <v>21</v>
      </c>
      <c r="E24" s="84" t="s">
        <v>314</v>
      </c>
      <c r="F24" s="85" t="s">
        <v>20</v>
      </c>
      <c r="G24" s="9" t="s">
        <v>1558</v>
      </c>
      <c r="H24" s="71" t="s">
        <v>22</v>
      </c>
      <c r="I24" s="71" t="s">
        <v>23</v>
      </c>
      <c r="J24" s="86" t="s">
        <v>1559</v>
      </c>
      <c r="K24" s="7" t="s">
        <v>25</v>
      </c>
      <c r="L24" s="7">
        <v>537.6</v>
      </c>
      <c r="M24" s="7"/>
      <c r="N24" s="7"/>
    </row>
    <row r="25" s="14" customFormat="1" ht="40" customHeight="1" spans="1:14">
      <c r="A25" s="7">
        <v>22</v>
      </c>
      <c r="B25" s="84" t="s">
        <v>1560</v>
      </c>
      <c r="C25" s="84" t="s">
        <v>18</v>
      </c>
      <c r="D25" s="7">
        <v>20</v>
      </c>
      <c r="E25" s="84" t="s">
        <v>149</v>
      </c>
      <c r="F25" s="85" t="s">
        <v>20</v>
      </c>
      <c r="G25" s="71" t="s">
        <v>1421</v>
      </c>
      <c r="H25" s="71" t="s">
        <v>22</v>
      </c>
      <c r="I25" s="71" t="s">
        <v>23</v>
      </c>
      <c r="J25" s="86" t="s">
        <v>1561</v>
      </c>
      <c r="K25" s="7" t="s">
        <v>25</v>
      </c>
      <c r="L25" s="7">
        <v>537.6</v>
      </c>
      <c r="M25" s="7"/>
      <c r="N25" s="7"/>
    </row>
    <row r="26" s="14" customFormat="1" ht="40" customHeight="1" spans="1:14">
      <c r="A26" s="7">
        <v>23</v>
      </c>
      <c r="B26" s="84" t="s">
        <v>1562</v>
      </c>
      <c r="C26" s="84" t="s">
        <v>18</v>
      </c>
      <c r="D26" s="7">
        <v>21</v>
      </c>
      <c r="E26" s="84" t="s">
        <v>34</v>
      </c>
      <c r="F26" s="85" t="s">
        <v>20</v>
      </c>
      <c r="G26" s="71" t="s">
        <v>1563</v>
      </c>
      <c r="H26" s="71" t="s">
        <v>22</v>
      </c>
      <c r="I26" s="71" t="s">
        <v>23</v>
      </c>
      <c r="J26" s="86" t="s">
        <v>1564</v>
      </c>
      <c r="K26" s="7" t="s">
        <v>25</v>
      </c>
      <c r="L26" s="7">
        <v>537.6</v>
      </c>
      <c r="M26" s="7"/>
      <c r="N26" s="7"/>
    </row>
    <row r="27" s="14" customFormat="1" ht="40" customHeight="1" spans="1:14">
      <c r="A27" s="7">
        <v>24</v>
      </c>
      <c r="B27" s="84" t="s">
        <v>1565</v>
      </c>
      <c r="C27" s="84" t="s">
        <v>109</v>
      </c>
      <c r="D27" s="7">
        <v>20</v>
      </c>
      <c r="E27" s="84" t="s">
        <v>113</v>
      </c>
      <c r="F27" s="85" t="s">
        <v>20</v>
      </c>
      <c r="G27" s="71" t="s">
        <v>1566</v>
      </c>
      <c r="H27" s="71" t="s">
        <v>22</v>
      </c>
      <c r="I27" s="71" t="s">
        <v>23</v>
      </c>
      <c r="J27" s="86" t="s">
        <v>1567</v>
      </c>
      <c r="K27" s="7" t="s">
        <v>25</v>
      </c>
      <c r="L27" s="7">
        <v>537.6</v>
      </c>
      <c r="M27" s="7"/>
      <c r="N27" s="7"/>
    </row>
    <row r="28" s="14" customFormat="1" ht="40" customHeight="1" spans="1:14">
      <c r="A28" s="7">
        <v>25</v>
      </c>
      <c r="B28" s="84" t="s">
        <v>1568</v>
      </c>
      <c r="C28" s="84" t="s">
        <v>18</v>
      </c>
      <c r="D28" s="7">
        <v>21</v>
      </c>
      <c r="E28" s="84" t="s">
        <v>919</v>
      </c>
      <c r="F28" s="85" t="s">
        <v>20</v>
      </c>
      <c r="G28" s="71" t="s">
        <v>1569</v>
      </c>
      <c r="H28" s="71" t="s">
        <v>22</v>
      </c>
      <c r="I28" s="71" t="s">
        <v>23</v>
      </c>
      <c r="J28" s="86" t="s">
        <v>1570</v>
      </c>
      <c r="K28" s="7" t="s">
        <v>25</v>
      </c>
      <c r="L28" s="7">
        <v>537.6</v>
      </c>
      <c r="M28" s="7"/>
      <c r="N28" s="7"/>
    </row>
    <row r="29" s="14" customFormat="1" ht="40" customHeight="1" spans="1:14">
      <c r="A29" s="7">
        <v>26</v>
      </c>
      <c r="B29" s="84" t="s">
        <v>1571</v>
      </c>
      <c r="C29" s="84" t="s">
        <v>18</v>
      </c>
      <c r="D29" s="7">
        <v>19</v>
      </c>
      <c r="E29" s="84" t="s">
        <v>67</v>
      </c>
      <c r="F29" s="85" t="s">
        <v>20</v>
      </c>
      <c r="G29" s="9" t="s">
        <v>1572</v>
      </c>
      <c r="H29" s="71" t="s">
        <v>22</v>
      </c>
      <c r="I29" s="71" t="s">
        <v>23</v>
      </c>
      <c r="J29" s="86" t="s">
        <v>1573</v>
      </c>
      <c r="K29" s="7" t="s">
        <v>25</v>
      </c>
      <c r="L29" s="7">
        <v>537.6</v>
      </c>
      <c r="M29" s="7"/>
      <c r="N29" s="7"/>
    </row>
    <row r="30" s="14" customFormat="1" ht="40" customHeight="1" spans="1:14">
      <c r="A30" s="7">
        <v>27</v>
      </c>
      <c r="B30" s="84" t="s">
        <v>1574</v>
      </c>
      <c r="C30" s="84" t="s">
        <v>109</v>
      </c>
      <c r="D30" s="7">
        <v>20</v>
      </c>
      <c r="E30" s="84" t="s">
        <v>1575</v>
      </c>
      <c r="F30" s="85" t="s">
        <v>20</v>
      </c>
      <c r="G30" s="9" t="s">
        <v>21</v>
      </c>
      <c r="H30" s="71" t="s">
        <v>22</v>
      </c>
      <c r="I30" s="71" t="s">
        <v>23</v>
      </c>
      <c r="J30" s="86" t="s">
        <v>1576</v>
      </c>
      <c r="K30" s="7" t="s">
        <v>25</v>
      </c>
      <c r="L30" s="7">
        <v>537.6</v>
      </c>
      <c r="M30" s="7"/>
      <c r="N30" s="7"/>
    </row>
    <row r="31" s="14" customFormat="1" ht="40" customHeight="1" spans="1:14">
      <c r="A31" s="7">
        <v>28</v>
      </c>
      <c r="B31" s="84" t="s">
        <v>1577</v>
      </c>
      <c r="C31" s="84" t="s">
        <v>109</v>
      </c>
      <c r="D31" s="7">
        <v>20</v>
      </c>
      <c r="E31" s="84" t="s">
        <v>208</v>
      </c>
      <c r="F31" s="85" t="s">
        <v>20</v>
      </c>
      <c r="G31" s="71" t="s">
        <v>1578</v>
      </c>
      <c r="H31" s="71" t="s">
        <v>22</v>
      </c>
      <c r="I31" s="71" t="s">
        <v>23</v>
      </c>
      <c r="J31" s="86" t="s">
        <v>1579</v>
      </c>
      <c r="K31" s="7" t="s">
        <v>25</v>
      </c>
      <c r="L31" s="7">
        <v>537.6</v>
      </c>
      <c r="M31" s="7"/>
      <c r="N31" s="7"/>
    </row>
    <row r="32" s="14" customFormat="1" ht="40" customHeight="1" spans="1:14">
      <c r="A32" s="7">
        <v>29</v>
      </c>
      <c r="B32" s="84" t="s">
        <v>1580</v>
      </c>
      <c r="C32" s="84" t="s">
        <v>109</v>
      </c>
      <c r="D32" s="7">
        <v>21</v>
      </c>
      <c r="E32" s="84" t="s">
        <v>113</v>
      </c>
      <c r="F32" s="85" t="s">
        <v>20</v>
      </c>
      <c r="G32" s="9" t="s">
        <v>1581</v>
      </c>
      <c r="H32" s="71" t="s">
        <v>22</v>
      </c>
      <c r="I32" s="71" t="s">
        <v>23</v>
      </c>
      <c r="J32" s="86" t="s">
        <v>1582</v>
      </c>
      <c r="K32" s="7" t="s">
        <v>25</v>
      </c>
      <c r="L32" s="7">
        <v>537.6</v>
      </c>
      <c r="M32" s="7"/>
      <c r="N32" s="7"/>
    </row>
    <row r="33" s="14" customFormat="1" ht="40" customHeight="1" spans="1:14">
      <c r="A33" s="7">
        <v>30</v>
      </c>
      <c r="B33" s="84" t="s">
        <v>1583</v>
      </c>
      <c r="C33" s="84" t="s">
        <v>18</v>
      </c>
      <c r="D33" s="7">
        <v>19</v>
      </c>
      <c r="E33" s="84" t="s">
        <v>149</v>
      </c>
      <c r="F33" s="85" t="s">
        <v>20</v>
      </c>
      <c r="G33" s="71" t="s">
        <v>1572</v>
      </c>
      <c r="H33" s="71" t="s">
        <v>22</v>
      </c>
      <c r="I33" s="71" t="s">
        <v>23</v>
      </c>
      <c r="J33" s="86" t="s">
        <v>1584</v>
      </c>
      <c r="K33" s="7" t="s">
        <v>25</v>
      </c>
      <c r="L33" s="7">
        <v>537.6</v>
      </c>
      <c r="M33" s="7"/>
      <c r="N33" s="7"/>
    </row>
    <row r="34" s="14" customFormat="1" ht="40" customHeight="1" spans="1:14">
      <c r="A34" s="7">
        <v>31</v>
      </c>
      <c r="B34" s="84" t="s">
        <v>1585</v>
      </c>
      <c r="C34" s="84" t="s">
        <v>109</v>
      </c>
      <c r="D34" s="7">
        <v>21</v>
      </c>
      <c r="E34" s="84" t="s">
        <v>367</v>
      </c>
      <c r="F34" s="85" t="s">
        <v>20</v>
      </c>
      <c r="G34" s="9" t="s">
        <v>1586</v>
      </c>
      <c r="H34" s="71" t="s">
        <v>22</v>
      </c>
      <c r="I34" s="71" t="s">
        <v>23</v>
      </c>
      <c r="J34" s="86" t="s">
        <v>1587</v>
      </c>
      <c r="K34" s="7" t="s">
        <v>25</v>
      </c>
      <c r="L34" s="7">
        <v>537.6</v>
      </c>
      <c r="M34" s="7"/>
      <c r="N34" s="7"/>
    </row>
    <row r="35" s="14" customFormat="1" ht="40" customHeight="1" spans="1:14">
      <c r="A35" s="7">
        <v>32</v>
      </c>
      <c r="B35" s="84" t="s">
        <v>1588</v>
      </c>
      <c r="C35" s="84" t="s">
        <v>18</v>
      </c>
      <c r="D35" s="7">
        <v>21</v>
      </c>
      <c r="E35" s="84" t="s">
        <v>466</v>
      </c>
      <c r="F35" s="85" t="s">
        <v>20</v>
      </c>
      <c r="G35" s="9" t="s">
        <v>1589</v>
      </c>
      <c r="H35" s="71" t="s">
        <v>22</v>
      </c>
      <c r="I35" s="71" t="s">
        <v>23</v>
      </c>
      <c r="J35" s="86" t="s">
        <v>1590</v>
      </c>
      <c r="K35" s="7" t="s">
        <v>25</v>
      </c>
      <c r="L35" s="7">
        <v>537.6</v>
      </c>
      <c r="M35" s="7"/>
      <c r="N35" s="7"/>
    </row>
    <row r="36" s="14" customFormat="1" ht="40" customHeight="1" spans="1:14">
      <c r="A36" s="7">
        <v>33</v>
      </c>
      <c r="B36" s="84" t="s">
        <v>1591</v>
      </c>
      <c r="C36" s="84" t="s">
        <v>18</v>
      </c>
      <c r="D36" s="7">
        <v>21</v>
      </c>
      <c r="E36" s="84" t="s">
        <v>52</v>
      </c>
      <c r="F36" s="85" t="s">
        <v>20</v>
      </c>
      <c r="G36" s="9" t="s">
        <v>1592</v>
      </c>
      <c r="H36" s="71" t="s">
        <v>22</v>
      </c>
      <c r="I36" s="71" t="s">
        <v>23</v>
      </c>
      <c r="J36" s="86" t="s">
        <v>1593</v>
      </c>
      <c r="K36" s="7" t="s">
        <v>25</v>
      </c>
      <c r="L36" s="7">
        <v>537.6</v>
      </c>
      <c r="M36" s="7"/>
      <c r="N36" s="7"/>
    </row>
    <row r="37" s="14" customFormat="1" ht="40" customHeight="1" spans="1:14">
      <c r="A37" s="7">
        <v>34</v>
      </c>
      <c r="B37" s="84" t="s">
        <v>1594</v>
      </c>
      <c r="C37" s="84" t="s">
        <v>109</v>
      </c>
      <c r="D37" s="7">
        <v>21</v>
      </c>
      <c r="E37" s="84" t="s">
        <v>1037</v>
      </c>
      <c r="F37" s="85" t="s">
        <v>20</v>
      </c>
      <c r="G37" s="9" t="s">
        <v>1595</v>
      </c>
      <c r="H37" s="71" t="s">
        <v>22</v>
      </c>
      <c r="I37" s="71" t="s">
        <v>23</v>
      </c>
      <c r="J37" s="86" t="s">
        <v>1596</v>
      </c>
      <c r="K37" s="7" t="s">
        <v>25</v>
      </c>
      <c r="L37" s="7">
        <v>537.6</v>
      </c>
      <c r="M37" s="7"/>
      <c r="N37" s="7"/>
    </row>
    <row r="38" s="14" customFormat="1" ht="40" customHeight="1" spans="1:14">
      <c r="A38" s="7">
        <v>35</v>
      </c>
      <c r="B38" s="84" t="s">
        <v>1597</v>
      </c>
      <c r="C38" s="84" t="s">
        <v>18</v>
      </c>
      <c r="D38" s="7">
        <v>21</v>
      </c>
      <c r="E38" s="84" t="s">
        <v>43</v>
      </c>
      <c r="F38" s="85" t="s">
        <v>20</v>
      </c>
      <c r="G38" s="71" t="s">
        <v>1598</v>
      </c>
      <c r="H38" s="71" t="s">
        <v>22</v>
      </c>
      <c r="I38" s="71" t="s">
        <v>23</v>
      </c>
      <c r="J38" s="86" t="s">
        <v>1599</v>
      </c>
      <c r="K38" s="7" t="s">
        <v>25</v>
      </c>
      <c r="L38" s="7">
        <v>537.6</v>
      </c>
      <c r="M38" s="7"/>
      <c r="N38" s="7"/>
    </row>
    <row r="39" s="14" customFormat="1" ht="40" customHeight="1" spans="1:14">
      <c r="A39" s="7">
        <v>36</v>
      </c>
      <c r="B39" s="84" t="s">
        <v>1600</v>
      </c>
      <c r="C39" s="84" t="s">
        <v>18</v>
      </c>
      <c r="D39" s="7">
        <v>22</v>
      </c>
      <c r="E39" s="84" t="s">
        <v>37</v>
      </c>
      <c r="F39" s="85" t="s">
        <v>20</v>
      </c>
      <c r="G39" s="71" t="s">
        <v>1601</v>
      </c>
      <c r="H39" s="71" t="s">
        <v>22</v>
      </c>
      <c r="I39" s="71" t="s">
        <v>23</v>
      </c>
      <c r="J39" s="86" t="s">
        <v>1602</v>
      </c>
      <c r="K39" s="7" t="s">
        <v>25</v>
      </c>
      <c r="L39" s="7">
        <v>537.6</v>
      </c>
      <c r="M39" s="7"/>
      <c r="N39" s="7"/>
    </row>
    <row r="40" s="14" customFormat="1" ht="40" customHeight="1" spans="1:14">
      <c r="A40" s="7">
        <v>37</v>
      </c>
      <c r="B40" s="84" t="s">
        <v>1603</v>
      </c>
      <c r="C40" s="84" t="s">
        <v>18</v>
      </c>
      <c r="D40" s="7">
        <v>20</v>
      </c>
      <c r="E40" s="84" t="s">
        <v>141</v>
      </c>
      <c r="F40" s="85" t="s">
        <v>20</v>
      </c>
      <c r="G40" s="9" t="s">
        <v>1604</v>
      </c>
      <c r="H40" s="71" t="s">
        <v>22</v>
      </c>
      <c r="I40" s="71" t="s">
        <v>23</v>
      </c>
      <c r="J40" s="86" t="s">
        <v>1605</v>
      </c>
      <c r="K40" s="7" t="s">
        <v>25</v>
      </c>
      <c r="L40" s="7">
        <v>537.6</v>
      </c>
      <c r="M40" s="7"/>
      <c r="N40" s="7"/>
    </row>
    <row r="41" s="14" customFormat="1" ht="40" customHeight="1" spans="1:14">
      <c r="A41" s="7">
        <v>38</v>
      </c>
      <c r="B41" s="84" t="s">
        <v>1606</v>
      </c>
      <c r="C41" s="84" t="s">
        <v>109</v>
      </c>
      <c r="D41" s="7">
        <v>21</v>
      </c>
      <c r="E41" s="84" t="s">
        <v>1607</v>
      </c>
      <c r="F41" s="85" t="s">
        <v>20</v>
      </c>
      <c r="G41" s="9" t="s">
        <v>21</v>
      </c>
      <c r="H41" s="71" t="s">
        <v>22</v>
      </c>
      <c r="I41" s="71" t="s">
        <v>23</v>
      </c>
      <c r="J41" s="86" t="s">
        <v>1608</v>
      </c>
      <c r="K41" s="7" t="s">
        <v>25</v>
      </c>
      <c r="L41" s="7">
        <v>537.6</v>
      </c>
      <c r="M41" s="7"/>
      <c r="N41" s="7"/>
    </row>
    <row r="42" s="14" customFormat="1" ht="40" customHeight="1" spans="1:14">
      <c r="A42" s="7">
        <v>39</v>
      </c>
      <c r="B42" s="84" t="s">
        <v>1609</v>
      </c>
      <c r="C42" s="84" t="s">
        <v>109</v>
      </c>
      <c r="D42" s="7">
        <v>20</v>
      </c>
      <c r="E42" s="84" t="s">
        <v>203</v>
      </c>
      <c r="F42" s="85" t="s">
        <v>20</v>
      </c>
      <c r="G42" s="9" t="s">
        <v>21</v>
      </c>
      <c r="H42" s="71" t="s">
        <v>22</v>
      </c>
      <c r="I42" s="71" t="s">
        <v>23</v>
      </c>
      <c r="J42" s="86" t="s">
        <v>1610</v>
      </c>
      <c r="K42" s="7" t="s">
        <v>25</v>
      </c>
      <c r="L42" s="7">
        <v>537.6</v>
      </c>
      <c r="M42" s="7"/>
      <c r="N42" s="7"/>
    </row>
    <row r="43" s="14" customFormat="1" ht="40" customHeight="1" spans="1:14">
      <c r="A43" s="7">
        <v>40</v>
      </c>
      <c r="B43" s="84" t="s">
        <v>1611</v>
      </c>
      <c r="C43" s="84" t="s">
        <v>18</v>
      </c>
      <c r="D43" s="7">
        <v>20</v>
      </c>
      <c r="E43" s="84" t="s">
        <v>970</v>
      </c>
      <c r="F43" s="85" t="s">
        <v>20</v>
      </c>
      <c r="G43" s="9" t="s">
        <v>21</v>
      </c>
      <c r="H43" s="71" t="s">
        <v>22</v>
      </c>
      <c r="I43" s="71" t="s">
        <v>23</v>
      </c>
      <c r="J43" s="86" t="s">
        <v>1612</v>
      </c>
      <c r="K43" s="7" t="s">
        <v>25</v>
      </c>
      <c r="L43" s="7">
        <v>537.6</v>
      </c>
      <c r="M43" s="7"/>
      <c r="N43" s="7"/>
    </row>
    <row r="44" s="14" customFormat="1" ht="40" customHeight="1" spans="1:14">
      <c r="A44" s="12" t="s">
        <v>129</v>
      </c>
      <c r="B44" s="13"/>
      <c r="C44" s="13"/>
      <c r="D44" s="13"/>
      <c r="E44" s="13"/>
      <c r="F44" s="13"/>
      <c r="G44" s="52"/>
      <c r="H44" s="52"/>
      <c r="I44" s="13"/>
      <c r="J44" s="16"/>
      <c r="K44" s="44">
        <f>L43*A43</f>
        <v>21504</v>
      </c>
      <c r="L44" s="45"/>
      <c r="M44" s="45"/>
      <c r="N44" s="46"/>
    </row>
    <row r="45" s="14" customFormat="1" spans="7:8">
      <c r="G45" s="42"/>
      <c r="H45" s="42"/>
    </row>
    <row r="46" s="14" customFormat="1" spans="7:8">
      <c r="G46" s="42"/>
      <c r="H46" s="42"/>
    </row>
    <row r="47" s="14" customFormat="1" spans="7:8">
      <c r="G47" s="42"/>
      <c r="H47" s="42"/>
    </row>
    <row r="48" s="14" customFormat="1" spans="7:8">
      <c r="G48" s="42"/>
      <c r="H48" s="42"/>
    </row>
    <row r="49" s="14" customFormat="1" spans="7:8">
      <c r="G49" s="42"/>
      <c r="H49" s="42"/>
    </row>
    <row r="50" s="14" customFormat="1" spans="7:8">
      <c r="G50" s="42"/>
      <c r="H50" s="42"/>
    </row>
    <row r="51" s="14" customFormat="1" spans="7:8">
      <c r="G51" s="42"/>
      <c r="H51" s="42"/>
    </row>
    <row r="52" s="14" customFormat="1" spans="7:8">
      <c r="G52" s="42"/>
      <c r="H52" s="42"/>
    </row>
    <row r="53" s="14" customFormat="1" spans="7:8">
      <c r="G53" s="42"/>
      <c r="H53" s="42"/>
    </row>
  </sheetData>
  <mergeCells count="5">
    <mergeCell ref="A1:N1"/>
    <mergeCell ref="A2:C2"/>
    <mergeCell ref="D2:N2"/>
    <mergeCell ref="A44:J44"/>
    <mergeCell ref="K44:N44"/>
  </mergeCells>
  <printOptions horizontalCentered="1"/>
  <pageMargins left="0.590277777777778" right="0.590277777777778" top="1.10208333333333" bottom="0.1965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A46" workbookViewId="0">
      <selection activeCell="A48" sqref="$A48:$XFD54"/>
    </sheetView>
  </sheetViews>
  <sheetFormatPr defaultColWidth="10" defaultRowHeight="13.5"/>
  <cols>
    <col min="1" max="1" width="5.275" style="2" customWidth="1"/>
    <col min="2" max="2" width="7.81666666666667" style="2" customWidth="1"/>
    <col min="3" max="3" width="5.18333333333333" style="2" customWidth="1"/>
    <col min="4" max="4" width="4.81666666666667" style="33" customWidth="1"/>
    <col min="5" max="5" width="18.275" style="33" customWidth="1"/>
    <col min="6" max="6" width="9.18333333333333" style="33" customWidth="1"/>
    <col min="7" max="7" width="25.875" style="47" customWidth="1"/>
    <col min="8" max="8" width="10.0916666666667" style="33" customWidth="1"/>
    <col min="9" max="9" width="10.5" style="33" customWidth="1"/>
    <col min="10" max="10" width="11" style="33" customWidth="1"/>
    <col min="11" max="11" width="5.18333333333333" style="33" customWidth="1"/>
    <col min="12" max="13" width="7" style="33" customWidth="1"/>
    <col min="14" max="14" width="4.90833333333333" style="33" customWidth="1"/>
    <col min="15" max="16384" width="10" style="2"/>
  </cols>
  <sheetData>
    <row r="1" ht="33" customHeight="1" spans="1:14">
      <c r="A1" s="48" t="s">
        <v>0</v>
      </c>
      <c r="B1" s="48"/>
      <c r="C1" s="48"/>
      <c r="D1" s="48"/>
      <c r="E1" s="48"/>
      <c r="F1" s="48"/>
      <c r="G1" s="49"/>
      <c r="H1" s="49"/>
      <c r="I1" s="48"/>
      <c r="J1" s="48"/>
      <c r="K1" s="48"/>
      <c r="L1" s="48"/>
      <c r="M1" s="48"/>
      <c r="N1" s="48"/>
    </row>
    <row r="2" s="14" customFormat="1" ht="24" customHeight="1" spans="1:14">
      <c r="A2" s="4" t="s">
        <v>1</v>
      </c>
      <c r="B2" s="4"/>
      <c r="C2" s="4"/>
      <c r="D2" s="23" t="s">
        <v>2</v>
      </c>
      <c r="E2" s="23"/>
      <c r="F2" s="23"/>
      <c r="G2" s="70"/>
      <c r="H2" s="23"/>
      <c r="I2" s="23"/>
      <c r="J2" s="23"/>
      <c r="K2" s="23"/>
      <c r="L2" s="23"/>
      <c r="M2" s="23"/>
      <c r="N2" s="23"/>
    </row>
    <row r="3" s="14"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37" customHeight="1" spans="1:14">
      <c r="A4" s="71">
        <v>1</v>
      </c>
      <c r="B4" s="11" t="s">
        <v>1613</v>
      </c>
      <c r="C4" s="11" t="s">
        <v>18</v>
      </c>
      <c r="D4" s="72">
        <v>21</v>
      </c>
      <c r="E4" s="11" t="s">
        <v>1614</v>
      </c>
      <c r="F4" s="73" t="s">
        <v>20</v>
      </c>
      <c r="G4" s="74" t="s">
        <v>1615</v>
      </c>
      <c r="H4" s="71" t="s">
        <v>22</v>
      </c>
      <c r="I4" s="71" t="s">
        <v>23</v>
      </c>
      <c r="J4" s="11" t="s">
        <v>1616</v>
      </c>
      <c r="K4" s="71" t="s">
        <v>25</v>
      </c>
      <c r="L4" s="71">
        <v>537.6</v>
      </c>
      <c r="M4" s="71"/>
      <c r="N4" s="71"/>
    </row>
    <row r="5" s="14" customFormat="1" ht="37" customHeight="1" spans="1:14">
      <c r="A5" s="7">
        <v>2</v>
      </c>
      <c r="B5" s="11" t="s">
        <v>1617</v>
      </c>
      <c r="C5" s="11" t="s">
        <v>109</v>
      </c>
      <c r="D5" s="75">
        <v>20</v>
      </c>
      <c r="E5" s="11" t="s">
        <v>1014</v>
      </c>
      <c r="F5" s="73" t="s">
        <v>20</v>
      </c>
      <c r="G5" s="76" t="s">
        <v>879</v>
      </c>
      <c r="H5" s="51" t="s">
        <v>22</v>
      </c>
      <c r="I5" s="71" t="s">
        <v>23</v>
      </c>
      <c r="J5" s="11" t="s">
        <v>1618</v>
      </c>
      <c r="K5" s="7" t="s">
        <v>25</v>
      </c>
      <c r="L5" s="71">
        <v>537.6</v>
      </c>
      <c r="M5" s="7"/>
      <c r="N5" s="7"/>
    </row>
    <row r="6" s="14" customFormat="1" ht="37" customHeight="1" spans="1:14">
      <c r="A6" s="7">
        <v>3</v>
      </c>
      <c r="B6" s="11" t="s">
        <v>1619</v>
      </c>
      <c r="C6" s="11" t="s">
        <v>18</v>
      </c>
      <c r="D6" s="75">
        <v>20</v>
      </c>
      <c r="E6" s="11" t="s">
        <v>675</v>
      </c>
      <c r="F6" s="73" t="s">
        <v>20</v>
      </c>
      <c r="G6" s="77" t="s">
        <v>1620</v>
      </c>
      <c r="H6" s="51" t="s">
        <v>22</v>
      </c>
      <c r="I6" s="71" t="s">
        <v>23</v>
      </c>
      <c r="J6" s="11" t="s">
        <v>1621</v>
      </c>
      <c r="K6" s="7" t="s">
        <v>25</v>
      </c>
      <c r="L6" s="71">
        <v>537.6</v>
      </c>
      <c r="M6" s="7"/>
      <c r="N6" s="7"/>
    </row>
    <row r="7" s="14" customFormat="1" ht="37" customHeight="1" spans="1:14">
      <c r="A7" s="7">
        <v>4</v>
      </c>
      <c r="B7" s="11" t="s">
        <v>1622</v>
      </c>
      <c r="C7" s="11" t="s">
        <v>109</v>
      </c>
      <c r="D7" s="75">
        <v>22</v>
      </c>
      <c r="E7" s="11" t="s">
        <v>1067</v>
      </c>
      <c r="F7" s="73" t="s">
        <v>20</v>
      </c>
      <c r="G7" s="77" t="s">
        <v>21</v>
      </c>
      <c r="H7" s="51" t="s">
        <v>22</v>
      </c>
      <c r="I7" s="71" t="s">
        <v>23</v>
      </c>
      <c r="J7" s="11" t="s">
        <v>1623</v>
      </c>
      <c r="K7" s="7" t="s">
        <v>25</v>
      </c>
      <c r="L7" s="71">
        <v>537.6</v>
      </c>
      <c r="M7" s="7"/>
      <c r="N7" s="7"/>
    </row>
    <row r="8" s="14" customFormat="1" ht="37" customHeight="1" spans="1:14">
      <c r="A8" s="7">
        <v>5</v>
      </c>
      <c r="B8" s="11" t="s">
        <v>1624</v>
      </c>
      <c r="C8" s="11" t="s">
        <v>18</v>
      </c>
      <c r="D8" s="75">
        <v>22</v>
      </c>
      <c r="E8" s="11" t="s">
        <v>466</v>
      </c>
      <c r="F8" s="73" t="s">
        <v>20</v>
      </c>
      <c r="G8" s="77" t="s">
        <v>1625</v>
      </c>
      <c r="H8" s="51" t="s">
        <v>22</v>
      </c>
      <c r="I8" s="71" t="s">
        <v>23</v>
      </c>
      <c r="J8" s="11" t="s">
        <v>1626</v>
      </c>
      <c r="K8" s="7" t="s">
        <v>25</v>
      </c>
      <c r="L8" s="71">
        <v>537.6</v>
      </c>
      <c r="M8" s="7"/>
      <c r="N8" s="7"/>
    </row>
    <row r="9" s="14" customFormat="1" ht="37" customHeight="1" spans="1:14">
      <c r="A9" s="7">
        <v>6</v>
      </c>
      <c r="B9" s="11" t="s">
        <v>1627</v>
      </c>
      <c r="C9" s="11" t="s">
        <v>109</v>
      </c>
      <c r="D9" s="75">
        <v>22</v>
      </c>
      <c r="E9" s="11" t="s">
        <v>203</v>
      </c>
      <c r="F9" s="73" t="s">
        <v>20</v>
      </c>
      <c r="G9" s="77" t="s">
        <v>1628</v>
      </c>
      <c r="H9" s="51" t="s">
        <v>22</v>
      </c>
      <c r="I9" s="71" t="s">
        <v>23</v>
      </c>
      <c r="J9" s="11" t="s">
        <v>1629</v>
      </c>
      <c r="K9" s="7" t="s">
        <v>25</v>
      </c>
      <c r="L9" s="71">
        <v>537.6</v>
      </c>
      <c r="M9" s="7"/>
      <c r="N9" s="7"/>
    </row>
    <row r="10" s="14" customFormat="1" ht="37" customHeight="1" spans="1:14">
      <c r="A10" s="7">
        <v>7</v>
      </c>
      <c r="B10" s="11" t="s">
        <v>1630</v>
      </c>
      <c r="C10" s="11" t="s">
        <v>18</v>
      </c>
      <c r="D10" s="75">
        <v>20</v>
      </c>
      <c r="E10" s="11" t="s">
        <v>92</v>
      </c>
      <c r="F10" s="73" t="s">
        <v>20</v>
      </c>
      <c r="G10" s="76" t="s">
        <v>1631</v>
      </c>
      <c r="H10" s="51" t="s">
        <v>22</v>
      </c>
      <c r="I10" s="71" t="s">
        <v>23</v>
      </c>
      <c r="J10" s="11" t="s">
        <v>1632</v>
      </c>
      <c r="K10" s="7" t="s">
        <v>25</v>
      </c>
      <c r="L10" s="71">
        <v>537.6</v>
      </c>
      <c r="M10" s="7"/>
      <c r="N10" s="7"/>
    </row>
    <row r="11" s="14" customFormat="1" ht="37" customHeight="1" spans="1:14">
      <c r="A11" s="7">
        <v>8</v>
      </c>
      <c r="B11" s="11" t="s">
        <v>1633</v>
      </c>
      <c r="C11" s="11" t="s">
        <v>18</v>
      </c>
      <c r="D11" s="75">
        <v>21</v>
      </c>
      <c r="E11" s="11" t="s">
        <v>64</v>
      </c>
      <c r="F11" s="73" t="s">
        <v>20</v>
      </c>
      <c r="G11" s="77" t="s">
        <v>21</v>
      </c>
      <c r="H11" s="51" t="s">
        <v>22</v>
      </c>
      <c r="I11" s="71" t="s">
        <v>23</v>
      </c>
      <c r="J11" s="11" t="s">
        <v>1634</v>
      </c>
      <c r="K11" s="7" t="s">
        <v>25</v>
      </c>
      <c r="L11" s="71">
        <v>537.6</v>
      </c>
      <c r="M11" s="7"/>
      <c r="N11" s="7"/>
    </row>
    <row r="12" s="14" customFormat="1" ht="37" customHeight="1" spans="1:14">
      <c r="A12" s="7">
        <v>9</v>
      </c>
      <c r="B12" s="11" t="s">
        <v>1635</v>
      </c>
      <c r="C12" s="11" t="s">
        <v>109</v>
      </c>
      <c r="D12" s="75">
        <v>22</v>
      </c>
      <c r="E12" s="11" t="s">
        <v>1636</v>
      </c>
      <c r="F12" s="73" t="s">
        <v>20</v>
      </c>
      <c r="G12" s="77" t="s">
        <v>21</v>
      </c>
      <c r="H12" s="51" t="s">
        <v>22</v>
      </c>
      <c r="I12" s="71" t="s">
        <v>23</v>
      </c>
      <c r="J12" s="11" t="s">
        <v>1637</v>
      </c>
      <c r="K12" s="7" t="s">
        <v>25</v>
      </c>
      <c r="L12" s="71">
        <v>537.6</v>
      </c>
      <c r="M12" s="7"/>
      <c r="N12" s="7"/>
    </row>
    <row r="13" s="14" customFormat="1" ht="37" customHeight="1" spans="1:14">
      <c r="A13" s="7">
        <v>10</v>
      </c>
      <c r="B13" s="11" t="s">
        <v>1638</v>
      </c>
      <c r="C13" s="11" t="s">
        <v>18</v>
      </c>
      <c r="D13" s="75">
        <v>22</v>
      </c>
      <c r="E13" s="11" t="s">
        <v>149</v>
      </c>
      <c r="F13" s="73" t="s">
        <v>20</v>
      </c>
      <c r="G13" s="77" t="s">
        <v>1639</v>
      </c>
      <c r="H13" s="51" t="s">
        <v>22</v>
      </c>
      <c r="I13" s="71" t="s">
        <v>23</v>
      </c>
      <c r="J13" s="11" t="s">
        <v>1640</v>
      </c>
      <c r="K13" s="7" t="s">
        <v>25</v>
      </c>
      <c r="L13" s="71">
        <v>537.6</v>
      </c>
      <c r="M13" s="7"/>
      <c r="N13" s="7"/>
    </row>
    <row r="14" s="14" customFormat="1" ht="37" customHeight="1" spans="1:14">
      <c r="A14" s="7">
        <v>11</v>
      </c>
      <c r="B14" s="11" t="s">
        <v>1641</v>
      </c>
      <c r="C14" s="11" t="s">
        <v>18</v>
      </c>
      <c r="D14" s="75">
        <v>20</v>
      </c>
      <c r="E14" s="11" t="s">
        <v>46</v>
      </c>
      <c r="F14" s="73" t="s">
        <v>20</v>
      </c>
      <c r="G14" s="77" t="s">
        <v>1642</v>
      </c>
      <c r="H14" s="51" t="s">
        <v>22</v>
      </c>
      <c r="I14" s="71" t="s">
        <v>23</v>
      </c>
      <c r="J14" s="11" t="s">
        <v>1643</v>
      </c>
      <c r="K14" s="7" t="s">
        <v>25</v>
      </c>
      <c r="L14" s="71">
        <v>537.6</v>
      </c>
      <c r="M14" s="7"/>
      <c r="N14" s="7"/>
    </row>
    <row r="15" s="14" customFormat="1" ht="37" customHeight="1" spans="1:14">
      <c r="A15" s="7">
        <v>12</v>
      </c>
      <c r="B15" s="11" t="s">
        <v>1644</v>
      </c>
      <c r="C15" s="11" t="s">
        <v>18</v>
      </c>
      <c r="D15" s="75">
        <v>22</v>
      </c>
      <c r="E15" s="11" t="s">
        <v>261</v>
      </c>
      <c r="F15" s="73" t="s">
        <v>20</v>
      </c>
      <c r="G15" s="76" t="s">
        <v>1645</v>
      </c>
      <c r="H15" s="51" t="s">
        <v>22</v>
      </c>
      <c r="I15" s="71" t="s">
        <v>23</v>
      </c>
      <c r="J15" s="11" t="s">
        <v>1646</v>
      </c>
      <c r="K15" s="7" t="s">
        <v>25</v>
      </c>
      <c r="L15" s="71">
        <v>537.6</v>
      </c>
      <c r="M15" s="7"/>
      <c r="N15" s="7"/>
    </row>
    <row r="16" s="14" customFormat="1" ht="37" customHeight="1" spans="1:14">
      <c r="A16" s="7">
        <v>13</v>
      </c>
      <c r="B16" s="11" t="s">
        <v>1647</v>
      </c>
      <c r="C16" s="11" t="s">
        <v>18</v>
      </c>
      <c r="D16" s="75">
        <v>21</v>
      </c>
      <c r="E16" s="11" t="s">
        <v>466</v>
      </c>
      <c r="F16" s="73" t="s">
        <v>20</v>
      </c>
      <c r="G16" s="76" t="s">
        <v>1428</v>
      </c>
      <c r="H16" s="51" t="s">
        <v>22</v>
      </c>
      <c r="I16" s="71" t="s">
        <v>23</v>
      </c>
      <c r="J16" s="11" t="s">
        <v>1648</v>
      </c>
      <c r="K16" s="7" t="s">
        <v>25</v>
      </c>
      <c r="L16" s="71">
        <v>537.6</v>
      </c>
      <c r="M16" s="7"/>
      <c r="N16" s="7"/>
    </row>
    <row r="17" s="14" customFormat="1" ht="37" customHeight="1" spans="1:14">
      <c r="A17" s="7">
        <v>14</v>
      </c>
      <c r="B17" s="11" t="s">
        <v>1649</v>
      </c>
      <c r="C17" s="11" t="s">
        <v>18</v>
      </c>
      <c r="D17" s="75">
        <v>20</v>
      </c>
      <c r="E17" s="11" t="s">
        <v>975</v>
      </c>
      <c r="F17" s="73" t="s">
        <v>20</v>
      </c>
      <c r="G17" s="76" t="s">
        <v>1650</v>
      </c>
      <c r="H17" s="51" t="s">
        <v>22</v>
      </c>
      <c r="I17" s="71" t="s">
        <v>23</v>
      </c>
      <c r="J17" s="11" t="s">
        <v>1651</v>
      </c>
      <c r="K17" s="7" t="s">
        <v>25</v>
      </c>
      <c r="L17" s="71">
        <v>537.6</v>
      </c>
      <c r="M17" s="7"/>
      <c r="N17" s="7"/>
    </row>
    <row r="18" s="14" customFormat="1" ht="37" customHeight="1" spans="1:14">
      <c r="A18" s="7">
        <v>15</v>
      </c>
      <c r="B18" s="11" t="s">
        <v>1652</v>
      </c>
      <c r="C18" s="11" t="s">
        <v>109</v>
      </c>
      <c r="D18" s="75">
        <v>21</v>
      </c>
      <c r="E18" s="11" t="s">
        <v>1653</v>
      </c>
      <c r="F18" s="73" t="s">
        <v>20</v>
      </c>
      <c r="G18" s="77" t="s">
        <v>1654</v>
      </c>
      <c r="H18" s="51" t="s">
        <v>22</v>
      </c>
      <c r="I18" s="71" t="s">
        <v>23</v>
      </c>
      <c r="J18" s="11" t="s">
        <v>1655</v>
      </c>
      <c r="K18" s="7" t="s">
        <v>25</v>
      </c>
      <c r="L18" s="71">
        <v>537.6</v>
      </c>
      <c r="M18" s="7"/>
      <c r="N18" s="7"/>
    </row>
    <row r="19" s="14" customFormat="1" ht="37" customHeight="1" spans="1:14">
      <c r="A19" s="7">
        <v>16</v>
      </c>
      <c r="B19" s="11" t="s">
        <v>1656</v>
      </c>
      <c r="C19" s="11" t="s">
        <v>109</v>
      </c>
      <c r="D19" s="75">
        <v>20</v>
      </c>
      <c r="E19" s="11" t="s">
        <v>1318</v>
      </c>
      <c r="F19" s="73" t="s">
        <v>20</v>
      </c>
      <c r="G19" s="76" t="s">
        <v>1657</v>
      </c>
      <c r="H19" s="51" t="s">
        <v>22</v>
      </c>
      <c r="I19" s="71" t="s">
        <v>23</v>
      </c>
      <c r="J19" s="11" t="s">
        <v>1658</v>
      </c>
      <c r="K19" s="7" t="s">
        <v>25</v>
      </c>
      <c r="L19" s="71">
        <v>537.6</v>
      </c>
      <c r="M19" s="7"/>
      <c r="N19" s="7"/>
    </row>
    <row r="20" s="14" customFormat="1" ht="37" customHeight="1" spans="1:14">
      <c r="A20" s="7">
        <v>17</v>
      </c>
      <c r="B20" s="11" t="s">
        <v>1659</v>
      </c>
      <c r="C20" s="11" t="s">
        <v>18</v>
      </c>
      <c r="D20" s="75">
        <v>21</v>
      </c>
      <c r="E20" s="11" t="s">
        <v>271</v>
      </c>
      <c r="F20" s="73" t="s">
        <v>20</v>
      </c>
      <c r="G20" s="76" t="s">
        <v>1660</v>
      </c>
      <c r="H20" s="51" t="s">
        <v>22</v>
      </c>
      <c r="I20" s="71" t="s">
        <v>23</v>
      </c>
      <c r="J20" s="11" t="s">
        <v>1661</v>
      </c>
      <c r="K20" s="7" t="s">
        <v>25</v>
      </c>
      <c r="L20" s="71">
        <v>537.6</v>
      </c>
      <c r="M20" s="7"/>
      <c r="N20" s="7"/>
    </row>
    <row r="21" s="14" customFormat="1" ht="37" customHeight="1" spans="1:14">
      <c r="A21" s="7">
        <v>18</v>
      </c>
      <c r="B21" s="11" t="s">
        <v>1662</v>
      </c>
      <c r="C21" s="11" t="s">
        <v>18</v>
      </c>
      <c r="D21" s="75">
        <v>23</v>
      </c>
      <c r="E21" s="11" t="s">
        <v>64</v>
      </c>
      <c r="F21" s="73" t="s">
        <v>20</v>
      </c>
      <c r="G21" s="76" t="s">
        <v>1663</v>
      </c>
      <c r="H21" s="51" t="s">
        <v>22</v>
      </c>
      <c r="I21" s="71" t="s">
        <v>23</v>
      </c>
      <c r="J21" s="11" t="s">
        <v>1664</v>
      </c>
      <c r="K21" s="7" t="s">
        <v>25</v>
      </c>
      <c r="L21" s="71">
        <v>537.6</v>
      </c>
      <c r="M21" s="7"/>
      <c r="N21" s="7"/>
    </row>
    <row r="22" s="14" customFormat="1" ht="37" customHeight="1" spans="1:14">
      <c r="A22" s="7">
        <v>19</v>
      </c>
      <c r="B22" s="11" t="s">
        <v>1665</v>
      </c>
      <c r="C22" s="11" t="s">
        <v>18</v>
      </c>
      <c r="D22" s="75">
        <v>21</v>
      </c>
      <c r="E22" s="78" t="s">
        <v>1666</v>
      </c>
      <c r="F22" s="73" t="s">
        <v>20</v>
      </c>
      <c r="G22" s="77" t="s">
        <v>1667</v>
      </c>
      <c r="H22" s="51" t="s">
        <v>22</v>
      </c>
      <c r="I22" s="71" t="s">
        <v>23</v>
      </c>
      <c r="J22" s="11" t="s">
        <v>1668</v>
      </c>
      <c r="K22" s="7" t="s">
        <v>25</v>
      </c>
      <c r="L22" s="71">
        <v>537.6</v>
      </c>
      <c r="M22" s="7"/>
      <c r="N22" s="7"/>
    </row>
    <row r="23" s="14" customFormat="1" ht="37" customHeight="1" spans="1:14">
      <c r="A23" s="7">
        <v>20</v>
      </c>
      <c r="B23" s="11" t="s">
        <v>1669</v>
      </c>
      <c r="C23" s="11" t="s">
        <v>18</v>
      </c>
      <c r="D23" s="75">
        <v>21</v>
      </c>
      <c r="E23" s="11" t="s">
        <v>101</v>
      </c>
      <c r="F23" s="73" t="s">
        <v>20</v>
      </c>
      <c r="G23" s="77" t="s">
        <v>1670</v>
      </c>
      <c r="H23" s="51" t="s">
        <v>22</v>
      </c>
      <c r="I23" s="71" t="s">
        <v>23</v>
      </c>
      <c r="J23" s="11" t="s">
        <v>1671</v>
      </c>
      <c r="K23" s="7" t="s">
        <v>25</v>
      </c>
      <c r="L23" s="71">
        <v>537.6</v>
      </c>
      <c r="M23" s="7"/>
      <c r="N23" s="7"/>
    </row>
    <row r="24" s="14" customFormat="1" ht="37" customHeight="1" spans="1:14">
      <c r="A24" s="7">
        <v>21</v>
      </c>
      <c r="B24" s="11" t="s">
        <v>1672</v>
      </c>
      <c r="C24" s="11" t="s">
        <v>18</v>
      </c>
      <c r="D24" s="75">
        <v>22</v>
      </c>
      <c r="E24" s="11" t="s">
        <v>43</v>
      </c>
      <c r="F24" s="73" t="s">
        <v>20</v>
      </c>
      <c r="G24" s="79" t="s">
        <v>1673</v>
      </c>
      <c r="H24" s="51" t="s">
        <v>22</v>
      </c>
      <c r="I24" s="71" t="s">
        <v>23</v>
      </c>
      <c r="J24" s="11" t="s">
        <v>1674</v>
      </c>
      <c r="K24" s="7" t="s">
        <v>25</v>
      </c>
      <c r="L24" s="71">
        <v>537.6</v>
      </c>
      <c r="M24" s="7"/>
      <c r="N24" s="7"/>
    </row>
    <row r="25" s="14" customFormat="1" ht="37" customHeight="1" spans="1:14">
      <c r="A25" s="7">
        <v>22</v>
      </c>
      <c r="B25" s="11" t="s">
        <v>1675</v>
      </c>
      <c r="C25" s="11" t="s">
        <v>18</v>
      </c>
      <c r="D25" s="75">
        <v>22</v>
      </c>
      <c r="E25" s="11" t="s">
        <v>1676</v>
      </c>
      <c r="F25" s="73" t="s">
        <v>20</v>
      </c>
      <c r="G25" s="77" t="s">
        <v>1677</v>
      </c>
      <c r="H25" s="51" t="s">
        <v>22</v>
      </c>
      <c r="I25" s="71" t="s">
        <v>23</v>
      </c>
      <c r="J25" s="11" t="s">
        <v>1678</v>
      </c>
      <c r="K25" s="7" t="s">
        <v>25</v>
      </c>
      <c r="L25" s="71">
        <v>537.6</v>
      </c>
      <c r="M25" s="7"/>
      <c r="N25" s="7"/>
    </row>
    <row r="26" s="14" customFormat="1" ht="37" customHeight="1" spans="1:14">
      <c r="A26" s="7">
        <v>23</v>
      </c>
      <c r="B26" s="11" t="s">
        <v>1679</v>
      </c>
      <c r="C26" s="11" t="s">
        <v>109</v>
      </c>
      <c r="D26" s="75">
        <v>22</v>
      </c>
      <c r="E26" s="11" t="s">
        <v>1318</v>
      </c>
      <c r="F26" s="73" t="s">
        <v>20</v>
      </c>
      <c r="G26" s="76" t="s">
        <v>1680</v>
      </c>
      <c r="H26" s="51" t="s">
        <v>22</v>
      </c>
      <c r="I26" s="71" t="s">
        <v>23</v>
      </c>
      <c r="J26" s="11" t="s">
        <v>1681</v>
      </c>
      <c r="K26" s="7" t="s">
        <v>25</v>
      </c>
      <c r="L26" s="71">
        <v>537.6</v>
      </c>
      <c r="M26" s="7"/>
      <c r="N26" s="7"/>
    </row>
    <row r="27" s="14" customFormat="1" ht="37" customHeight="1" spans="1:14">
      <c r="A27" s="7">
        <v>24</v>
      </c>
      <c r="B27" s="11" t="s">
        <v>1682</v>
      </c>
      <c r="C27" s="11" t="s">
        <v>18</v>
      </c>
      <c r="D27" s="75">
        <v>21</v>
      </c>
      <c r="E27" s="11" t="s">
        <v>120</v>
      </c>
      <c r="F27" s="73" t="s">
        <v>20</v>
      </c>
      <c r="G27" s="77" t="s">
        <v>1683</v>
      </c>
      <c r="H27" s="51" t="s">
        <v>22</v>
      </c>
      <c r="I27" s="71" t="s">
        <v>23</v>
      </c>
      <c r="J27" s="11" t="s">
        <v>1684</v>
      </c>
      <c r="K27" s="7" t="s">
        <v>25</v>
      </c>
      <c r="L27" s="71">
        <v>537.6</v>
      </c>
      <c r="M27" s="7"/>
      <c r="N27" s="7"/>
    </row>
    <row r="28" s="14" customFormat="1" ht="37" customHeight="1" spans="1:14">
      <c r="A28" s="7">
        <v>25</v>
      </c>
      <c r="B28" s="11" t="s">
        <v>737</v>
      </c>
      <c r="C28" s="11" t="s">
        <v>18</v>
      </c>
      <c r="D28" s="75">
        <v>21</v>
      </c>
      <c r="E28" s="11" t="s">
        <v>923</v>
      </c>
      <c r="F28" s="73" t="s">
        <v>20</v>
      </c>
      <c r="G28" s="76" t="s">
        <v>1685</v>
      </c>
      <c r="H28" s="51" t="s">
        <v>22</v>
      </c>
      <c r="I28" s="71" t="s">
        <v>23</v>
      </c>
      <c r="J28" s="11" t="s">
        <v>1686</v>
      </c>
      <c r="K28" s="7" t="s">
        <v>25</v>
      </c>
      <c r="L28" s="71">
        <v>537.6</v>
      </c>
      <c r="M28" s="7"/>
      <c r="N28" s="7"/>
    </row>
    <row r="29" s="14" customFormat="1" ht="37" customHeight="1" spans="1:14">
      <c r="A29" s="7">
        <v>26</v>
      </c>
      <c r="B29" s="11" t="s">
        <v>1687</v>
      </c>
      <c r="C29" s="11" t="s">
        <v>109</v>
      </c>
      <c r="D29" s="75">
        <v>21</v>
      </c>
      <c r="E29" s="11" t="s">
        <v>255</v>
      </c>
      <c r="F29" s="73" t="s">
        <v>20</v>
      </c>
      <c r="G29" s="76" t="s">
        <v>1688</v>
      </c>
      <c r="H29" s="51" t="s">
        <v>22</v>
      </c>
      <c r="I29" s="71" t="s">
        <v>23</v>
      </c>
      <c r="J29" s="11" t="s">
        <v>1689</v>
      </c>
      <c r="K29" s="7" t="s">
        <v>25</v>
      </c>
      <c r="L29" s="71">
        <v>537.6</v>
      </c>
      <c r="M29" s="7"/>
      <c r="N29" s="7"/>
    </row>
    <row r="30" s="14" customFormat="1" ht="37" customHeight="1" spans="1:14">
      <c r="A30" s="7">
        <v>27</v>
      </c>
      <c r="B30" s="11" t="s">
        <v>1690</v>
      </c>
      <c r="C30" s="11" t="s">
        <v>18</v>
      </c>
      <c r="D30" s="75">
        <v>20</v>
      </c>
      <c r="E30" s="11" t="s">
        <v>481</v>
      </c>
      <c r="F30" s="73" t="s">
        <v>20</v>
      </c>
      <c r="G30" s="76" t="s">
        <v>1691</v>
      </c>
      <c r="H30" s="51" t="s">
        <v>22</v>
      </c>
      <c r="I30" s="71" t="s">
        <v>23</v>
      </c>
      <c r="J30" s="11" t="s">
        <v>1692</v>
      </c>
      <c r="K30" s="7" t="s">
        <v>25</v>
      </c>
      <c r="L30" s="71">
        <v>537.6</v>
      </c>
      <c r="M30" s="7"/>
      <c r="N30" s="7"/>
    </row>
    <row r="31" s="14" customFormat="1" ht="37" customHeight="1" spans="1:14">
      <c r="A31" s="7">
        <v>28</v>
      </c>
      <c r="B31" s="11" t="s">
        <v>1693</v>
      </c>
      <c r="C31" s="11" t="s">
        <v>18</v>
      </c>
      <c r="D31" s="75">
        <v>21</v>
      </c>
      <c r="E31" s="11" t="s">
        <v>123</v>
      </c>
      <c r="F31" s="73" t="s">
        <v>20</v>
      </c>
      <c r="G31" s="76" t="s">
        <v>1694</v>
      </c>
      <c r="H31" s="51" t="s">
        <v>22</v>
      </c>
      <c r="I31" s="71" t="s">
        <v>23</v>
      </c>
      <c r="J31" s="11" t="s">
        <v>1695</v>
      </c>
      <c r="K31" s="7" t="s">
        <v>25</v>
      </c>
      <c r="L31" s="71">
        <v>537.6</v>
      </c>
      <c r="M31" s="7"/>
      <c r="N31" s="7"/>
    </row>
    <row r="32" s="14" customFormat="1" ht="37" customHeight="1" spans="1:14">
      <c r="A32" s="7">
        <v>29</v>
      </c>
      <c r="B32" s="11" t="s">
        <v>1696</v>
      </c>
      <c r="C32" s="11" t="s">
        <v>18</v>
      </c>
      <c r="D32" s="75">
        <v>21</v>
      </c>
      <c r="E32" s="11" t="s">
        <v>141</v>
      </c>
      <c r="F32" s="73" t="s">
        <v>20</v>
      </c>
      <c r="G32" s="76" t="s">
        <v>1697</v>
      </c>
      <c r="H32" s="51" t="s">
        <v>22</v>
      </c>
      <c r="I32" s="71" t="s">
        <v>23</v>
      </c>
      <c r="J32" s="11" t="s">
        <v>1698</v>
      </c>
      <c r="K32" s="7" t="s">
        <v>25</v>
      </c>
      <c r="L32" s="71">
        <v>537.6</v>
      </c>
      <c r="M32" s="7"/>
      <c r="N32" s="7"/>
    </row>
    <row r="33" s="14" customFormat="1" ht="37" customHeight="1" spans="1:14">
      <c r="A33" s="7">
        <v>30</v>
      </c>
      <c r="B33" s="11" t="s">
        <v>1699</v>
      </c>
      <c r="C33" s="11" t="s">
        <v>18</v>
      </c>
      <c r="D33" s="75">
        <v>22</v>
      </c>
      <c r="E33" s="11" t="s">
        <v>1700</v>
      </c>
      <c r="F33" s="73" t="s">
        <v>20</v>
      </c>
      <c r="G33" s="77" t="s">
        <v>21</v>
      </c>
      <c r="H33" s="51" t="s">
        <v>22</v>
      </c>
      <c r="I33" s="71" t="s">
        <v>23</v>
      </c>
      <c r="J33" s="11" t="s">
        <v>1701</v>
      </c>
      <c r="K33" s="7" t="s">
        <v>25</v>
      </c>
      <c r="L33" s="71">
        <v>537.6</v>
      </c>
      <c r="M33" s="7"/>
      <c r="N33" s="7"/>
    </row>
    <row r="34" s="14" customFormat="1" ht="37" customHeight="1" spans="1:14">
      <c r="A34" s="7">
        <v>31</v>
      </c>
      <c r="B34" s="11" t="s">
        <v>1702</v>
      </c>
      <c r="C34" s="11" t="s">
        <v>18</v>
      </c>
      <c r="D34" s="75">
        <v>20</v>
      </c>
      <c r="E34" s="11" t="s">
        <v>277</v>
      </c>
      <c r="F34" s="73" t="s">
        <v>20</v>
      </c>
      <c r="G34" s="76" t="s">
        <v>1703</v>
      </c>
      <c r="H34" s="51" t="s">
        <v>22</v>
      </c>
      <c r="I34" s="71" t="s">
        <v>23</v>
      </c>
      <c r="J34" s="11" t="s">
        <v>1704</v>
      </c>
      <c r="K34" s="7" t="s">
        <v>25</v>
      </c>
      <c r="L34" s="71">
        <v>537.6</v>
      </c>
      <c r="M34" s="7"/>
      <c r="N34" s="7"/>
    </row>
    <row r="35" s="14" customFormat="1" ht="37" customHeight="1" spans="1:14">
      <c r="A35" s="7">
        <v>32</v>
      </c>
      <c r="B35" s="11" t="s">
        <v>1705</v>
      </c>
      <c r="C35" s="11" t="s">
        <v>18</v>
      </c>
      <c r="D35" s="75">
        <v>22</v>
      </c>
      <c r="E35" s="11" t="s">
        <v>123</v>
      </c>
      <c r="F35" s="73" t="s">
        <v>20</v>
      </c>
      <c r="G35" s="77" t="s">
        <v>21</v>
      </c>
      <c r="H35" s="51" t="s">
        <v>22</v>
      </c>
      <c r="I35" s="71" t="s">
        <v>23</v>
      </c>
      <c r="J35" s="11" t="s">
        <v>1706</v>
      </c>
      <c r="K35" s="7" t="s">
        <v>25</v>
      </c>
      <c r="L35" s="71">
        <v>537.6</v>
      </c>
      <c r="M35" s="7"/>
      <c r="N35" s="7"/>
    </row>
    <row r="36" s="14" customFormat="1" ht="37" customHeight="1" spans="1:14">
      <c r="A36" s="7">
        <v>33</v>
      </c>
      <c r="B36" s="11" t="s">
        <v>1707</v>
      </c>
      <c r="C36" s="11" t="s">
        <v>18</v>
      </c>
      <c r="D36" s="75">
        <v>21</v>
      </c>
      <c r="E36" s="11" t="s">
        <v>149</v>
      </c>
      <c r="F36" s="73" t="s">
        <v>20</v>
      </c>
      <c r="G36" s="77" t="s">
        <v>1708</v>
      </c>
      <c r="H36" s="51" t="s">
        <v>22</v>
      </c>
      <c r="I36" s="71" t="s">
        <v>23</v>
      </c>
      <c r="J36" s="11" t="s">
        <v>1709</v>
      </c>
      <c r="K36" s="7" t="s">
        <v>25</v>
      </c>
      <c r="L36" s="71">
        <v>537.6</v>
      </c>
      <c r="M36" s="7"/>
      <c r="N36" s="7"/>
    </row>
    <row r="37" s="14" customFormat="1" ht="37" customHeight="1" spans="1:14">
      <c r="A37" s="7">
        <v>34</v>
      </c>
      <c r="B37" s="11" t="s">
        <v>1710</v>
      </c>
      <c r="C37" s="11" t="s">
        <v>109</v>
      </c>
      <c r="D37" s="75">
        <v>22</v>
      </c>
      <c r="E37" s="11" t="s">
        <v>1318</v>
      </c>
      <c r="F37" s="73" t="s">
        <v>20</v>
      </c>
      <c r="G37" s="77" t="s">
        <v>1711</v>
      </c>
      <c r="H37" s="51" t="s">
        <v>22</v>
      </c>
      <c r="I37" s="71" t="s">
        <v>23</v>
      </c>
      <c r="J37" s="11" t="s">
        <v>1712</v>
      </c>
      <c r="K37" s="7" t="s">
        <v>25</v>
      </c>
      <c r="L37" s="71">
        <v>537.6</v>
      </c>
      <c r="M37" s="7"/>
      <c r="N37" s="7"/>
    </row>
    <row r="38" s="14" customFormat="1" ht="37" customHeight="1" spans="1:14">
      <c r="A38" s="7">
        <v>35</v>
      </c>
      <c r="B38" s="11" t="s">
        <v>1713</v>
      </c>
      <c r="C38" s="11" t="s">
        <v>18</v>
      </c>
      <c r="D38" s="75">
        <v>21</v>
      </c>
      <c r="E38" s="11" t="s">
        <v>1714</v>
      </c>
      <c r="F38" s="73" t="s">
        <v>20</v>
      </c>
      <c r="G38" s="77" t="s">
        <v>1715</v>
      </c>
      <c r="H38" s="51" t="s">
        <v>22</v>
      </c>
      <c r="I38" s="71" t="s">
        <v>23</v>
      </c>
      <c r="J38" s="11" t="s">
        <v>1716</v>
      </c>
      <c r="K38" s="7" t="s">
        <v>25</v>
      </c>
      <c r="L38" s="71">
        <v>537.6</v>
      </c>
      <c r="M38" s="7"/>
      <c r="N38" s="7"/>
    </row>
    <row r="39" s="14" customFormat="1" ht="37" customHeight="1" spans="1:14">
      <c r="A39" s="7">
        <v>36</v>
      </c>
      <c r="B39" s="11" t="s">
        <v>1717</v>
      </c>
      <c r="C39" s="11" t="s">
        <v>109</v>
      </c>
      <c r="D39" s="75">
        <v>20</v>
      </c>
      <c r="E39" s="11" t="s">
        <v>113</v>
      </c>
      <c r="F39" s="73" t="s">
        <v>20</v>
      </c>
      <c r="G39" s="76" t="s">
        <v>1650</v>
      </c>
      <c r="H39" s="51" t="s">
        <v>22</v>
      </c>
      <c r="I39" s="71" t="s">
        <v>23</v>
      </c>
      <c r="J39" s="11" t="s">
        <v>1718</v>
      </c>
      <c r="K39" s="7" t="s">
        <v>25</v>
      </c>
      <c r="L39" s="71">
        <v>537.6</v>
      </c>
      <c r="M39" s="7"/>
      <c r="N39" s="7"/>
    </row>
    <row r="40" s="14" customFormat="1" ht="37" customHeight="1" spans="1:14">
      <c r="A40" s="7">
        <v>37</v>
      </c>
      <c r="B40" s="11" t="s">
        <v>1719</v>
      </c>
      <c r="C40" s="11" t="s">
        <v>18</v>
      </c>
      <c r="D40" s="75">
        <v>20</v>
      </c>
      <c r="E40" s="11" t="s">
        <v>67</v>
      </c>
      <c r="F40" s="73" t="s">
        <v>20</v>
      </c>
      <c r="G40" s="76" t="s">
        <v>1720</v>
      </c>
      <c r="H40" s="51" t="s">
        <v>22</v>
      </c>
      <c r="I40" s="71" t="s">
        <v>23</v>
      </c>
      <c r="J40" s="11" t="s">
        <v>1721</v>
      </c>
      <c r="K40" s="7" t="s">
        <v>25</v>
      </c>
      <c r="L40" s="71">
        <v>537.6</v>
      </c>
      <c r="M40" s="7"/>
      <c r="N40" s="7"/>
    </row>
    <row r="41" s="14" customFormat="1" ht="37" customHeight="1" spans="1:14">
      <c r="A41" s="7">
        <v>38</v>
      </c>
      <c r="B41" s="11" t="s">
        <v>1722</v>
      </c>
      <c r="C41" s="11" t="s">
        <v>18</v>
      </c>
      <c r="D41" s="75">
        <v>20</v>
      </c>
      <c r="E41" s="11" t="s">
        <v>19</v>
      </c>
      <c r="F41" s="73" t="s">
        <v>20</v>
      </c>
      <c r="G41" s="79" t="s">
        <v>1723</v>
      </c>
      <c r="H41" s="51" t="s">
        <v>22</v>
      </c>
      <c r="I41" s="71" t="s">
        <v>23</v>
      </c>
      <c r="J41" s="11" t="s">
        <v>1724</v>
      </c>
      <c r="K41" s="7" t="s">
        <v>25</v>
      </c>
      <c r="L41" s="71">
        <v>537.6</v>
      </c>
      <c r="M41" s="7"/>
      <c r="N41" s="7"/>
    </row>
    <row r="42" s="14" customFormat="1" ht="37" customHeight="1" spans="1:14">
      <c r="A42" s="7">
        <v>39</v>
      </c>
      <c r="B42" s="11" t="s">
        <v>1725</v>
      </c>
      <c r="C42" s="11" t="s">
        <v>109</v>
      </c>
      <c r="D42" s="75">
        <v>21</v>
      </c>
      <c r="E42" s="11" t="s">
        <v>203</v>
      </c>
      <c r="F42" s="73" t="s">
        <v>20</v>
      </c>
      <c r="G42" s="77" t="s">
        <v>1726</v>
      </c>
      <c r="H42" s="51" t="s">
        <v>22</v>
      </c>
      <c r="I42" s="71" t="s">
        <v>23</v>
      </c>
      <c r="J42" s="11" t="s">
        <v>1727</v>
      </c>
      <c r="K42" s="7" t="s">
        <v>25</v>
      </c>
      <c r="L42" s="71">
        <v>537.6</v>
      </c>
      <c r="M42" s="7"/>
      <c r="N42" s="7"/>
    </row>
    <row r="43" s="14" customFormat="1" ht="37" customHeight="1" spans="1:14">
      <c r="A43" s="7">
        <v>40</v>
      </c>
      <c r="B43" s="11" t="s">
        <v>1728</v>
      </c>
      <c r="C43" s="11" t="s">
        <v>18</v>
      </c>
      <c r="D43" s="75">
        <v>20</v>
      </c>
      <c r="E43" s="11" t="s">
        <v>43</v>
      </c>
      <c r="F43" s="73" t="s">
        <v>20</v>
      </c>
      <c r="G43" s="77" t="s">
        <v>1729</v>
      </c>
      <c r="H43" s="51" t="s">
        <v>22</v>
      </c>
      <c r="I43" s="71" t="s">
        <v>23</v>
      </c>
      <c r="J43" s="11" t="s">
        <v>1730</v>
      </c>
      <c r="K43" s="7" t="s">
        <v>25</v>
      </c>
      <c r="L43" s="71">
        <v>537.6</v>
      </c>
      <c r="M43" s="7"/>
      <c r="N43" s="7"/>
    </row>
    <row r="44" s="14" customFormat="1" ht="37" customHeight="1" spans="1:14">
      <c r="A44" s="7">
        <v>41</v>
      </c>
      <c r="B44" s="11" t="s">
        <v>1731</v>
      </c>
      <c r="C44" s="11" t="s">
        <v>18</v>
      </c>
      <c r="D44" s="75">
        <v>17</v>
      </c>
      <c r="E44" s="11" t="s">
        <v>52</v>
      </c>
      <c r="F44" s="73" t="s">
        <v>20</v>
      </c>
      <c r="G44" s="77" t="s">
        <v>1732</v>
      </c>
      <c r="H44" s="51" t="s">
        <v>22</v>
      </c>
      <c r="I44" s="71" t="s">
        <v>23</v>
      </c>
      <c r="J44" s="11" t="s">
        <v>1733</v>
      </c>
      <c r="K44" s="7" t="s">
        <v>25</v>
      </c>
      <c r="L44" s="71">
        <v>537.6</v>
      </c>
      <c r="M44" s="7"/>
      <c r="N44" s="7"/>
    </row>
    <row r="45" s="14" customFormat="1" ht="37" customHeight="1" spans="1:14">
      <c r="A45" s="7">
        <v>42</v>
      </c>
      <c r="B45" s="11" t="s">
        <v>1734</v>
      </c>
      <c r="C45" s="11" t="s">
        <v>18</v>
      </c>
      <c r="D45" s="75">
        <v>21</v>
      </c>
      <c r="E45" s="11" t="s">
        <v>145</v>
      </c>
      <c r="F45" s="73" t="s">
        <v>20</v>
      </c>
      <c r="G45" s="77" t="s">
        <v>1735</v>
      </c>
      <c r="H45" s="51" t="s">
        <v>22</v>
      </c>
      <c r="I45" s="71" t="s">
        <v>23</v>
      </c>
      <c r="J45" s="11" t="s">
        <v>1736</v>
      </c>
      <c r="K45" s="7" t="s">
        <v>25</v>
      </c>
      <c r="L45" s="71">
        <v>537.6</v>
      </c>
      <c r="M45" s="7"/>
      <c r="N45" s="7"/>
    </row>
    <row r="46" s="14" customFormat="1" ht="37" customHeight="1" spans="1:14">
      <c r="A46" s="7">
        <v>43</v>
      </c>
      <c r="B46" s="11" t="s">
        <v>1737</v>
      </c>
      <c r="C46" s="11" t="s">
        <v>18</v>
      </c>
      <c r="D46" s="75">
        <v>22</v>
      </c>
      <c r="E46" s="11" t="s">
        <v>1738</v>
      </c>
      <c r="F46" s="73" t="s">
        <v>20</v>
      </c>
      <c r="G46" s="77" t="s">
        <v>1739</v>
      </c>
      <c r="H46" s="51" t="s">
        <v>22</v>
      </c>
      <c r="I46" s="71" t="s">
        <v>23</v>
      </c>
      <c r="J46" s="11" t="s">
        <v>1740</v>
      </c>
      <c r="K46" s="7" t="s">
        <v>25</v>
      </c>
      <c r="L46" s="71">
        <v>537.6</v>
      </c>
      <c r="M46" s="7"/>
      <c r="N46" s="7"/>
    </row>
    <row r="47" s="14" customFormat="1" ht="37" customHeight="1" spans="1:14">
      <c r="A47" s="12" t="s">
        <v>129</v>
      </c>
      <c r="B47" s="13"/>
      <c r="C47" s="13"/>
      <c r="D47" s="13"/>
      <c r="E47" s="13"/>
      <c r="F47" s="13"/>
      <c r="G47" s="80"/>
      <c r="H47" s="52"/>
      <c r="I47" s="13"/>
      <c r="J47" s="16"/>
      <c r="K47" s="81">
        <f>L46*A46</f>
        <v>23116.8</v>
      </c>
      <c r="L47" s="82"/>
      <c r="M47" s="82"/>
      <c r="N47" s="83"/>
    </row>
    <row r="48" s="14" customFormat="1" spans="4:14">
      <c r="D48" s="42"/>
      <c r="E48" s="42"/>
      <c r="F48" s="42"/>
      <c r="G48" s="53"/>
      <c r="H48" s="42"/>
      <c r="I48" s="42"/>
      <c r="J48" s="42"/>
      <c r="K48" s="42"/>
      <c r="L48" s="42"/>
      <c r="M48" s="42"/>
      <c r="N48" s="42"/>
    </row>
    <row r="49" s="14" customFormat="1" spans="4:14">
      <c r="D49" s="42"/>
      <c r="E49" s="42"/>
      <c r="F49" s="42"/>
      <c r="G49" s="53"/>
      <c r="H49" s="42"/>
      <c r="I49" s="42"/>
      <c r="J49" s="42"/>
      <c r="K49" s="42"/>
      <c r="L49" s="42"/>
      <c r="M49" s="42"/>
      <c r="N49" s="42"/>
    </row>
    <row r="50" s="14" customFormat="1" spans="4:14">
      <c r="D50" s="42"/>
      <c r="E50" s="42"/>
      <c r="F50" s="42"/>
      <c r="G50" s="53"/>
      <c r="H50" s="42"/>
      <c r="I50" s="42"/>
      <c r="J50" s="42"/>
      <c r="K50" s="42"/>
      <c r="L50" s="42"/>
      <c r="M50" s="42"/>
      <c r="N50" s="42"/>
    </row>
    <row r="51" s="14" customFormat="1" spans="4:14">
      <c r="D51" s="42"/>
      <c r="E51" s="42"/>
      <c r="F51" s="42"/>
      <c r="G51" s="53"/>
      <c r="H51" s="42"/>
      <c r="I51" s="42"/>
      <c r="J51" s="42"/>
      <c r="K51" s="42"/>
      <c r="L51" s="42"/>
      <c r="M51" s="42"/>
      <c r="N51" s="42"/>
    </row>
    <row r="52" s="14" customFormat="1" spans="4:14">
      <c r="D52" s="42"/>
      <c r="E52" s="42"/>
      <c r="F52" s="42"/>
      <c r="G52" s="53"/>
      <c r="H52" s="42"/>
      <c r="I52" s="42"/>
      <c r="J52" s="42"/>
      <c r="K52" s="42"/>
      <c r="L52" s="42"/>
      <c r="M52" s="42"/>
      <c r="N52" s="42"/>
    </row>
    <row r="53" s="14" customFormat="1" spans="4:14">
      <c r="D53" s="42"/>
      <c r="E53" s="42"/>
      <c r="F53" s="42"/>
      <c r="G53" s="53"/>
      <c r="H53" s="42"/>
      <c r="I53" s="42"/>
      <c r="J53" s="42"/>
      <c r="K53" s="42"/>
      <c r="L53" s="42"/>
      <c r="M53" s="42"/>
      <c r="N53" s="42"/>
    </row>
    <row r="54" s="14" customFormat="1" spans="4:14">
      <c r="D54" s="42"/>
      <c r="E54" s="42"/>
      <c r="F54" s="42"/>
      <c r="G54" s="53"/>
      <c r="H54" s="42"/>
      <c r="I54" s="42"/>
      <c r="J54" s="42"/>
      <c r="K54" s="42"/>
      <c r="L54" s="42"/>
      <c r="M54" s="42"/>
      <c r="N54" s="42"/>
    </row>
    <row r="55" s="14" customFormat="1" spans="4:14">
      <c r="D55" s="42"/>
      <c r="E55" s="42"/>
      <c r="F55" s="42"/>
      <c r="G55" s="53"/>
      <c r="H55" s="42"/>
      <c r="I55" s="42"/>
      <c r="J55" s="42"/>
      <c r="K55" s="42"/>
      <c r="L55" s="42"/>
      <c r="M55" s="42"/>
      <c r="N55" s="42"/>
    </row>
  </sheetData>
  <mergeCells count="5">
    <mergeCell ref="A1:N1"/>
    <mergeCell ref="A2:C2"/>
    <mergeCell ref="D2:N2"/>
    <mergeCell ref="A47:J47"/>
    <mergeCell ref="K47:N47"/>
  </mergeCells>
  <printOptions horizontalCentered="1"/>
  <pageMargins left="0.590277777777778" right="0.590277777777778" top="1.10208333333333" bottom="0.1965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opLeftCell="A32" workbookViewId="0">
      <selection activeCell="A34" sqref="$A34:$XFD41"/>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4.625" style="47" customWidth="1"/>
    <col min="8" max="8" width="10.0916666666667" style="33" customWidth="1"/>
    <col min="9" max="9" width="8.5" style="33" customWidth="1"/>
    <col min="10" max="10" width="11.4583333333333" style="2" customWidth="1"/>
    <col min="11" max="11" width="5.18333333333333" style="2" customWidth="1"/>
    <col min="12" max="12" width="7.25" style="2" customWidth="1"/>
    <col min="13" max="13" width="7.125" style="2" customWidth="1"/>
    <col min="14" max="14" width="4.90833333333333" style="2" customWidth="1"/>
    <col min="15" max="16384" width="10" style="2"/>
  </cols>
  <sheetData>
    <row r="1" ht="33" customHeight="1" spans="1:14">
      <c r="A1" s="48" t="s">
        <v>0</v>
      </c>
      <c r="B1" s="48"/>
      <c r="C1" s="48"/>
      <c r="D1" s="48"/>
      <c r="E1" s="48"/>
      <c r="F1" s="48"/>
      <c r="G1" s="49"/>
      <c r="H1" s="49"/>
      <c r="I1" s="49"/>
      <c r="J1" s="48"/>
      <c r="K1" s="48"/>
      <c r="L1" s="48"/>
      <c r="M1" s="48"/>
      <c r="N1" s="48"/>
    </row>
    <row r="2" s="14" customFormat="1" ht="27" customHeight="1" spans="1:14">
      <c r="A2" s="4" t="s">
        <v>1</v>
      </c>
      <c r="B2" s="4"/>
      <c r="C2" s="4"/>
      <c r="D2" s="5" t="s">
        <v>2</v>
      </c>
      <c r="E2" s="5"/>
      <c r="F2" s="5"/>
      <c r="G2" s="23"/>
      <c r="H2" s="23"/>
      <c r="I2" s="23"/>
      <c r="J2" s="5"/>
      <c r="K2" s="5"/>
      <c r="L2" s="5"/>
      <c r="M2" s="5"/>
      <c r="N2" s="5"/>
    </row>
    <row r="3" s="14" customFormat="1" ht="45"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38" customHeight="1" spans="1:14">
      <c r="A4" s="50">
        <v>1</v>
      </c>
      <c r="B4" s="63" t="s">
        <v>1741</v>
      </c>
      <c r="C4" s="63" t="s">
        <v>18</v>
      </c>
      <c r="D4" s="50">
        <v>21</v>
      </c>
      <c r="E4" s="50" t="s">
        <v>936</v>
      </c>
      <c r="F4" s="50" t="s">
        <v>20</v>
      </c>
      <c r="G4" s="51" t="s">
        <v>21</v>
      </c>
      <c r="H4" s="51" t="s">
        <v>22</v>
      </c>
      <c r="I4" s="51" t="s">
        <v>23</v>
      </c>
      <c r="J4" s="50" t="s">
        <v>1742</v>
      </c>
      <c r="K4" s="50" t="s">
        <v>25</v>
      </c>
      <c r="L4" s="50">
        <v>537.6</v>
      </c>
      <c r="M4" s="50"/>
      <c r="N4" s="50"/>
    </row>
    <row r="5" s="14" customFormat="1" ht="38" customHeight="1" spans="1:14">
      <c r="A5" s="50">
        <v>2</v>
      </c>
      <c r="B5" s="63" t="s">
        <v>1743</v>
      </c>
      <c r="C5" s="63" t="s">
        <v>18</v>
      </c>
      <c r="D5" s="50">
        <v>21</v>
      </c>
      <c r="E5" s="50" t="s">
        <v>145</v>
      </c>
      <c r="F5" s="50" t="s">
        <v>20</v>
      </c>
      <c r="G5" s="51" t="s">
        <v>21</v>
      </c>
      <c r="H5" s="51" t="s">
        <v>22</v>
      </c>
      <c r="I5" s="51" t="s">
        <v>23</v>
      </c>
      <c r="J5" s="50" t="s">
        <v>1744</v>
      </c>
      <c r="K5" s="50" t="s">
        <v>25</v>
      </c>
      <c r="L5" s="50">
        <v>537.6</v>
      </c>
      <c r="M5" s="50"/>
      <c r="N5" s="50"/>
    </row>
    <row r="6" s="14" customFormat="1" ht="38" customHeight="1" spans="1:14">
      <c r="A6" s="50">
        <v>3</v>
      </c>
      <c r="B6" s="63" t="s">
        <v>1745</v>
      </c>
      <c r="C6" s="63" t="s">
        <v>18</v>
      </c>
      <c r="D6" s="50">
        <v>20</v>
      </c>
      <c r="E6" s="50" t="s">
        <v>46</v>
      </c>
      <c r="F6" s="50" t="s">
        <v>20</v>
      </c>
      <c r="G6" s="51" t="s">
        <v>21</v>
      </c>
      <c r="H6" s="51" t="s">
        <v>22</v>
      </c>
      <c r="I6" s="51" t="s">
        <v>23</v>
      </c>
      <c r="J6" s="50" t="s">
        <v>1746</v>
      </c>
      <c r="K6" s="50" t="s">
        <v>25</v>
      </c>
      <c r="L6" s="50">
        <v>537.6</v>
      </c>
      <c r="M6" s="50"/>
      <c r="N6" s="50"/>
    </row>
    <row r="7" s="14" customFormat="1" ht="38" customHeight="1" spans="1:14">
      <c r="A7" s="50">
        <v>4</v>
      </c>
      <c r="B7" s="63" t="s">
        <v>1747</v>
      </c>
      <c r="C7" s="63" t="s">
        <v>18</v>
      </c>
      <c r="D7" s="50">
        <v>20</v>
      </c>
      <c r="E7" s="50" t="s">
        <v>1748</v>
      </c>
      <c r="F7" s="50" t="s">
        <v>20</v>
      </c>
      <c r="G7" s="51" t="s">
        <v>21</v>
      </c>
      <c r="H7" s="51" t="s">
        <v>22</v>
      </c>
      <c r="I7" s="51" t="s">
        <v>23</v>
      </c>
      <c r="J7" s="50" t="s">
        <v>1749</v>
      </c>
      <c r="K7" s="50" t="s">
        <v>25</v>
      </c>
      <c r="L7" s="50">
        <v>537.6</v>
      </c>
      <c r="M7" s="50"/>
      <c r="N7" s="50"/>
    </row>
    <row r="8" s="14" customFormat="1" ht="38" customHeight="1" spans="1:14">
      <c r="A8" s="50">
        <v>5</v>
      </c>
      <c r="B8" s="63" t="s">
        <v>1750</v>
      </c>
      <c r="C8" s="63" t="s">
        <v>18</v>
      </c>
      <c r="D8" s="50">
        <v>21</v>
      </c>
      <c r="E8" s="50" t="s">
        <v>471</v>
      </c>
      <c r="F8" s="50" t="s">
        <v>20</v>
      </c>
      <c r="G8" s="51" t="s">
        <v>21</v>
      </c>
      <c r="H8" s="51" t="s">
        <v>22</v>
      </c>
      <c r="I8" s="51" t="s">
        <v>23</v>
      </c>
      <c r="J8" s="50" t="s">
        <v>1751</v>
      </c>
      <c r="K8" s="50" t="s">
        <v>25</v>
      </c>
      <c r="L8" s="50">
        <v>537.6</v>
      </c>
      <c r="M8" s="50"/>
      <c r="N8" s="50"/>
    </row>
    <row r="9" s="14" customFormat="1" ht="38" customHeight="1" spans="1:14">
      <c r="A9" s="50">
        <v>6</v>
      </c>
      <c r="B9" s="63" t="s">
        <v>1752</v>
      </c>
      <c r="C9" s="63" t="s">
        <v>109</v>
      </c>
      <c r="D9" s="50">
        <v>19</v>
      </c>
      <c r="E9" s="50" t="s">
        <v>355</v>
      </c>
      <c r="F9" s="50" t="s">
        <v>20</v>
      </c>
      <c r="G9" s="51" t="s">
        <v>21</v>
      </c>
      <c r="H9" s="51" t="s">
        <v>22</v>
      </c>
      <c r="I9" s="51" t="s">
        <v>23</v>
      </c>
      <c r="J9" s="50" t="s">
        <v>1753</v>
      </c>
      <c r="K9" s="50" t="s">
        <v>25</v>
      </c>
      <c r="L9" s="50">
        <v>537.6</v>
      </c>
      <c r="M9" s="50"/>
      <c r="N9" s="50"/>
    </row>
    <row r="10" s="14" customFormat="1" ht="38" customHeight="1" spans="1:14">
      <c r="A10" s="50">
        <v>7</v>
      </c>
      <c r="B10" s="63" t="s">
        <v>1754</v>
      </c>
      <c r="C10" s="63" t="s">
        <v>109</v>
      </c>
      <c r="D10" s="50">
        <v>20</v>
      </c>
      <c r="E10" s="50" t="s">
        <v>216</v>
      </c>
      <c r="F10" s="50" t="s">
        <v>20</v>
      </c>
      <c r="G10" s="51" t="s">
        <v>21</v>
      </c>
      <c r="H10" s="51" t="s">
        <v>22</v>
      </c>
      <c r="I10" s="51" t="s">
        <v>23</v>
      </c>
      <c r="J10" s="50" t="s">
        <v>1755</v>
      </c>
      <c r="K10" s="50" t="s">
        <v>25</v>
      </c>
      <c r="L10" s="50">
        <v>537.6</v>
      </c>
      <c r="M10" s="50"/>
      <c r="N10" s="50"/>
    </row>
    <row r="11" s="14" customFormat="1" ht="38" customHeight="1" spans="1:14">
      <c r="A11" s="50">
        <v>8</v>
      </c>
      <c r="B11" s="50" t="s">
        <v>1756</v>
      </c>
      <c r="C11" s="50" t="s">
        <v>18</v>
      </c>
      <c r="D11" s="50">
        <v>20</v>
      </c>
      <c r="E11" s="50" t="s">
        <v>43</v>
      </c>
      <c r="F11" s="50" t="s">
        <v>20</v>
      </c>
      <c r="G11" s="51" t="s">
        <v>21</v>
      </c>
      <c r="H11" s="51" t="s">
        <v>22</v>
      </c>
      <c r="I11" s="51" t="s">
        <v>23</v>
      </c>
      <c r="J11" s="50" t="s">
        <v>1757</v>
      </c>
      <c r="K11" s="50" t="s">
        <v>25</v>
      </c>
      <c r="L11" s="50">
        <v>537.6</v>
      </c>
      <c r="M11" s="50"/>
      <c r="N11" s="50"/>
    </row>
    <row r="12" s="14" customFormat="1" ht="38" customHeight="1" spans="1:14">
      <c r="A12" s="50">
        <v>9</v>
      </c>
      <c r="B12" s="63" t="s">
        <v>1758</v>
      </c>
      <c r="C12" s="63" t="s">
        <v>18</v>
      </c>
      <c r="D12" s="50">
        <v>21</v>
      </c>
      <c r="E12" s="50" t="s">
        <v>120</v>
      </c>
      <c r="F12" s="50" t="s">
        <v>20</v>
      </c>
      <c r="G12" s="51" t="s">
        <v>21</v>
      </c>
      <c r="H12" s="51" t="s">
        <v>22</v>
      </c>
      <c r="I12" s="51" t="s">
        <v>23</v>
      </c>
      <c r="J12" s="50" t="s">
        <v>1759</v>
      </c>
      <c r="K12" s="50" t="s">
        <v>25</v>
      </c>
      <c r="L12" s="50">
        <v>537.6</v>
      </c>
      <c r="M12" s="50"/>
      <c r="N12" s="50"/>
    </row>
    <row r="13" s="14" customFormat="1" ht="38" customHeight="1" spans="1:14">
      <c r="A13" s="50">
        <v>10</v>
      </c>
      <c r="B13" s="63" t="s">
        <v>1760</v>
      </c>
      <c r="C13" s="63" t="s">
        <v>109</v>
      </c>
      <c r="D13" s="50">
        <v>20</v>
      </c>
      <c r="E13" s="50" t="s">
        <v>208</v>
      </c>
      <c r="F13" s="50" t="s">
        <v>20</v>
      </c>
      <c r="G13" s="51" t="s">
        <v>1761</v>
      </c>
      <c r="H13" s="51" t="s">
        <v>22</v>
      </c>
      <c r="I13" s="51" t="s">
        <v>23</v>
      </c>
      <c r="J13" s="50" t="s">
        <v>1762</v>
      </c>
      <c r="K13" s="50" t="s">
        <v>25</v>
      </c>
      <c r="L13" s="50">
        <v>537.6</v>
      </c>
      <c r="M13" s="50"/>
      <c r="N13" s="50"/>
    </row>
    <row r="14" s="14" customFormat="1" ht="38" customHeight="1" spans="1:14">
      <c r="A14" s="50">
        <v>11</v>
      </c>
      <c r="B14" s="63" t="s">
        <v>1763</v>
      </c>
      <c r="C14" s="63" t="s">
        <v>109</v>
      </c>
      <c r="D14" s="50">
        <v>19</v>
      </c>
      <c r="E14" s="50" t="s">
        <v>1764</v>
      </c>
      <c r="F14" s="50" t="s">
        <v>20</v>
      </c>
      <c r="G14" s="51" t="s">
        <v>1765</v>
      </c>
      <c r="H14" s="51" t="s">
        <v>22</v>
      </c>
      <c r="I14" s="51" t="s">
        <v>23</v>
      </c>
      <c r="J14" s="50" t="s">
        <v>1766</v>
      </c>
      <c r="K14" s="50" t="s">
        <v>25</v>
      </c>
      <c r="L14" s="50">
        <v>537.6</v>
      </c>
      <c r="M14" s="50"/>
      <c r="N14" s="50"/>
    </row>
    <row r="15" s="14" customFormat="1" ht="38" customHeight="1" spans="1:14">
      <c r="A15" s="50">
        <v>12</v>
      </c>
      <c r="B15" s="63" t="s">
        <v>1767</v>
      </c>
      <c r="C15" s="63" t="s">
        <v>109</v>
      </c>
      <c r="D15" s="50">
        <v>22</v>
      </c>
      <c r="E15" s="50" t="s">
        <v>203</v>
      </c>
      <c r="F15" s="50" t="s">
        <v>20</v>
      </c>
      <c r="G15" s="51" t="s">
        <v>1768</v>
      </c>
      <c r="H15" s="51" t="s">
        <v>22</v>
      </c>
      <c r="I15" s="51" t="s">
        <v>23</v>
      </c>
      <c r="J15" s="50" t="s">
        <v>1769</v>
      </c>
      <c r="K15" s="50" t="s">
        <v>25</v>
      </c>
      <c r="L15" s="50">
        <v>537.6</v>
      </c>
      <c r="M15" s="50"/>
      <c r="N15" s="50"/>
    </row>
    <row r="16" s="14" customFormat="1" ht="38" customHeight="1" spans="1:14">
      <c r="A16" s="50">
        <v>13</v>
      </c>
      <c r="B16" s="63" t="s">
        <v>1770</v>
      </c>
      <c r="C16" s="63" t="s">
        <v>109</v>
      </c>
      <c r="D16" s="50">
        <v>21</v>
      </c>
      <c r="E16" s="50" t="s">
        <v>113</v>
      </c>
      <c r="F16" s="50" t="s">
        <v>20</v>
      </c>
      <c r="G16" s="51" t="s">
        <v>21</v>
      </c>
      <c r="H16" s="51" t="s">
        <v>22</v>
      </c>
      <c r="I16" s="51" t="s">
        <v>23</v>
      </c>
      <c r="J16" s="50" t="s">
        <v>1771</v>
      </c>
      <c r="K16" s="50" t="s">
        <v>25</v>
      </c>
      <c r="L16" s="50">
        <v>537.6</v>
      </c>
      <c r="M16" s="50"/>
      <c r="N16" s="50"/>
    </row>
    <row r="17" s="14" customFormat="1" ht="38" customHeight="1" spans="1:14">
      <c r="A17" s="50">
        <v>14</v>
      </c>
      <c r="B17" s="63" t="s">
        <v>1772</v>
      </c>
      <c r="C17" s="63" t="s">
        <v>18</v>
      </c>
      <c r="D17" s="50">
        <v>21</v>
      </c>
      <c r="E17" s="50" t="s">
        <v>489</v>
      </c>
      <c r="F17" s="50" t="s">
        <v>20</v>
      </c>
      <c r="G17" s="51" t="s">
        <v>21</v>
      </c>
      <c r="H17" s="51" t="s">
        <v>22</v>
      </c>
      <c r="I17" s="51" t="s">
        <v>23</v>
      </c>
      <c r="J17" s="50" t="s">
        <v>1773</v>
      </c>
      <c r="K17" s="50" t="s">
        <v>25</v>
      </c>
      <c r="L17" s="50">
        <v>537.6</v>
      </c>
      <c r="M17" s="50"/>
      <c r="N17" s="50"/>
    </row>
    <row r="18" s="14" customFormat="1" ht="38" customHeight="1" spans="1:14">
      <c r="A18" s="50">
        <v>15</v>
      </c>
      <c r="B18" s="63" t="s">
        <v>1774</v>
      </c>
      <c r="C18" s="63" t="s">
        <v>109</v>
      </c>
      <c r="D18" s="50">
        <v>23</v>
      </c>
      <c r="E18" s="50" t="s">
        <v>355</v>
      </c>
      <c r="F18" s="50" t="s">
        <v>20</v>
      </c>
      <c r="G18" s="51" t="s">
        <v>21</v>
      </c>
      <c r="H18" s="51" t="s">
        <v>22</v>
      </c>
      <c r="I18" s="51" t="s">
        <v>23</v>
      </c>
      <c r="J18" s="50" t="s">
        <v>1775</v>
      </c>
      <c r="K18" s="50" t="s">
        <v>25</v>
      </c>
      <c r="L18" s="50">
        <v>537.6</v>
      </c>
      <c r="M18" s="50"/>
      <c r="N18" s="50"/>
    </row>
    <row r="19" s="14" customFormat="1" ht="38" customHeight="1" spans="1:14">
      <c r="A19" s="50">
        <v>16</v>
      </c>
      <c r="B19" s="63" t="s">
        <v>1776</v>
      </c>
      <c r="C19" s="63" t="s">
        <v>109</v>
      </c>
      <c r="D19" s="50">
        <v>21</v>
      </c>
      <c r="E19" s="50" t="s">
        <v>307</v>
      </c>
      <c r="F19" s="50" t="s">
        <v>20</v>
      </c>
      <c r="G19" s="51" t="s">
        <v>1777</v>
      </c>
      <c r="H19" s="51" t="s">
        <v>22</v>
      </c>
      <c r="I19" s="51" t="s">
        <v>23</v>
      </c>
      <c r="J19" s="50" t="s">
        <v>1778</v>
      </c>
      <c r="K19" s="50" t="s">
        <v>25</v>
      </c>
      <c r="L19" s="50">
        <v>537.6</v>
      </c>
      <c r="M19" s="50"/>
      <c r="N19" s="50"/>
    </row>
    <row r="20" s="14" customFormat="1" ht="38" customHeight="1" spans="1:14">
      <c r="A20" s="50">
        <v>17</v>
      </c>
      <c r="B20" s="63" t="s">
        <v>1779</v>
      </c>
      <c r="C20" s="63" t="s">
        <v>109</v>
      </c>
      <c r="D20" s="50">
        <v>20</v>
      </c>
      <c r="E20" s="50" t="s">
        <v>216</v>
      </c>
      <c r="F20" s="50" t="s">
        <v>20</v>
      </c>
      <c r="G20" s="51" t="s">
        <v>21</v>
      </c>
      <c r="H20" s="51" t="s">
        <v>22</v>
      </c>
      <c r="I20" s="51" t="s">
        <v>23</v>
      </c>
      <c r="J20" s="50" t="s">
        <v>1780</v>
      </c>
      <c r="K20" s="50" t="s">
        <v>25</v>
      </c>
      <c r="L20" s="50">
        <v>537.6</v>
      </c>
      <c r="M20" s="50"/>
      <c r="N20" s="50"/>
    </row>
    <row r="21" s="14" customFormat="1" ht="38" customHeight="1" spans="1:14">
      <c r="A21" s="50">
        <v>18</v>
      </c>
      <c r="B21" s="50" t="s">
        <v>691</v>
      </c>
      <c r="C21" s="50" t="s">
        <v>18</v>
      </c>
      <c r="D21" s="50">
        <v>21</v>
      </c>
      <c r="E21" s="50" t="s">
        <v>27</v>
      </c>
      <c r="F21" s="50" t="s">
        <v>20</v>
      </c>
      <c r="G21" s="51" t="s">
        <v>21</v>
      </c>
      <c r="H21" s="51" t="s">
        <v>22</v>
      </c>
      <c r="I21" s="51" t="s">
        <v>23</v>
      </c>
      <c r="J21" s="50" t="s">
        <v>1781</v>
      </c>
      <c r="K21" s="50" t="s">
        <v>25</v>
      </c>
      <c r="L21" s="50">
        <v>537.6</v>
      </c>
      <c r="M21" s="50"/>
      <c r="N21" s="50"/>
    </row>
    <row r="22" s="14" customFormat="1" ht="38" customHeight="1" spans="1:14">
      <c r="A22" s="50">
        <v>19</v>
      </c>
      <c r="B22" s="63" t="s">
        <v>1782</v>
      </c>
      <c r="C22" s="63" t="s">
        <v>18</v>
      </c>
      <c r="D22" s="50">
        <v>19</v>
      </c>
      <c r="E22" s="50" t="s">
        <v>64</v>
      </c>
      <c r="F22" s="50" t="s">
        <v>20</v>
      </c>
      <c r="G22" s="51" t="s">
        <v>21</v>
      </c>
      <c r="H22" s="51" t="s">
        <v>22</v>
      </c>
      <c r="I22" s="51" t="s">
        <v>23</v>
      </c>
      <c r="J22" s="50" t="s">
        <v>1783</v>
      </c>
      <c r="K22" s="50" t="s">
        <v>25</v>
      </c>
      <c r="L22" s="50">
        <v>537.6</v>
      </c>
      <c r="M22" s="50"/>
      <c r="N22" s="50"/>
    </row>
    <row r="23" s="14" customFormat="1" ht="38" customHeight="1" spans="1:14">
      <c r="A23" s="50">
        <v>20</v>
      </c>
      <c r="B23" s="50" t="s">
        <v>1784</v>
      </c>
      <c r="C23" s="50" t="s">
        <v>18</v>
      </c>
      <c r="D23" s="50">
        <v>20</v>
      </c>
      <c r="E23" s="50" t="s">
        <v>37</v>
      </c>
      <c r="F23" s="50" t="s">
        <v>20</v>
      </c>
      <c r="G23" s="51" t="s">
        <v>21</v>
      </c>
      <c r="H23" s="51" t="s">
        <v>22</v>
      </c>
      <c r="I23" s="51" t="s">
        <v>23</v>
      </c>
      <c r="J23" s="50" t="s">
        <v>1785</v>
      </c>
      <c r="K23" s="50" t="s">
        <v>25</v>
      </c>
      <c r="L23" s="50">
        <v>537.6</v>
      </c>
      <c r="M23" s="50"/>
      <c r="N23" s="50"/>
    </row>
    <row r="24" s="14" customFormat="1" ht="38" customHeight="1" spans="1:14">
      <c r="A24" s="50">
        <v>21</v>
      </c>
      <c r="B24" s="50" t="s">
        <v>1786</v>
      </c>
      <c r="C24" s="50" t="s">
        <v>109</v>
      </c>
      <c r="D24" s="50">
        <v>21</v>
      </c>
      <c r="E24" s="50" t="s">
        <v>307</v>
      </c>
      <c r="F24" s="50" t="s">
        <v>20</v>
      </c>
      <c r="G24" s="51" t="s">
        <v>21</v>
      </c>
      <c r="H24" s="51" t="s">
        <v>22</v>
      </c>
      <c r="I24" s="51" t="s">
        <v>23</v>
      </c>
      <c r="J24" s="50" t="s">
        <v>1787</v>
      </c>
      <c r="K24" s="50" t="s">
        <v>25</v>
      </c>
      <c r="L24" s="50">
        <v>537.6</v>
      </c>
      <c r="M24" s="50"/>
      <c r="N24" s="50"/>
    </row>
    <row r="25" s="14" customFormat="1" ht="38" customHeight="1" spans="1:14">
      <c r="A25" s="50">
        <v>22</v>
      </c>
      <c r="B25" s="63" t="s">
        <v>1788</v>
      </c>
      <c r="C25" s="63" t="s">
        <v>18</v>
      </c>
      <c r="D25" s="50">
        <v>19</v>
      </c>
      <c r="E25" s="50" t="s">
        <v>27</v>
      </c>
      <c r="F25" s="50" t="s">
        <v>20</v>
      </c>
      <c r="G25" s="51" t="s">
        <v>21</v>
      </c>
      <c r="H25" s="51" t="s">
        <v>22</v>
      </c>
      <c r="I25" s="51" t="s">
        <v>23</v>
      </c>
      <c r="J25" s="50" t="s">
        <v>1789</v>
      </c>
      <c r="K25" s="50" t="s">
        <v>25</v>
      </c>
      <c r="L25" s="50">
        <v>537.6</v>
      </c>
      <c r="M25" s="50"/>
      <c r="N25" s="50"/>
    </row>
    <row r="26" s="14" customFormat="1" ht="38" customHeight="1" spans="1:14">
      <c r="A26" s="50">
        <v>23</v>
      </c>
      <c r="B26" s="63" t="s">
        <v>1790</v>
      </c>
      <c r="C26" s="63" t="s">
        <v>18</v>
      </c>
      <c r="D26" s="50">
        <v>20</v>
      </c>
      <c r="E26" s="50" t="s">
        <v>52</v>
      </c>
      <c r="F26" s="50" t="s">
        <v>20</v>
      </c>
      <c r="G26" s="51" t="s">
        <v>21</v>
      </c>
      <c r="H26" s="51" t="s">
        <v>22</v>
      </c>
      <c r="I26" s="51" t="s">
        <v>23</v>
      </c>
      <c r="J26" s="50" t="s">
        <v>1791</v>
      </c>
      <c r="K26" s="50" t="s">
        <v>25</v>
      </c>
      <c r="L26" s="50">
        <v>537.6</v>
      </c>
      <c r="M26" s="50"/>
      <c r="N26" s="50"/>
    </row>
    <row r="27" s="14" customFormat="1" ht="38" customHeight="1" spans="1:14">
      <c r="A27" s="50">
        <v>24</v>
      </c>
      <c r="B27" s="63" t="s">
        <v>1792</v>
      </c>
      <c r="C27" s="63" t="s">
        <v>109</v>
      </c>
      <c r="D27" s="50">
        <v>21</v>
      </c>
      <c r="E27" s="50" t="s">
        <v>1793</v>
      </c>
      <c r="F27" s="50" t="s">
        <v>20</v>
      </c>
      <c r="G27" s="51" t="s">
        <v>21</v>
      </c>
      <c r="H27" s="51" t="s">
        <v>22</v>
      </c>
      <c r="I27" s="51" t="s">
        <v>23</v>
      </c>
      <c r="J27" s="50" t="s">
        <v>1794</v>
      </c>
      <c r="K27" s="50" t="s">
        <v>25</v>
      </c>
      <c r="L27" s="50">
        <v>537.6</v>
      </c>
      <c r="M27" s="50"/>
      <c r="N27" s="50"/>
    </row>
    <row r="28" s="14" customFormat="1" ht="38" customHeight="1" spans="1:14">
      <c r="A28" s="50">
        <v>25</v>
      </c>
      <c r="B28" s="63" t="s">
        <v>1795</v>
      </c>
      <c r="C28" s="63" t="s">
        <v>18</v>
      </c>
      <c r="D28" s="50">
        <v>21</v>
      </c>
      <c r="E28" s="50" t="s">
        <v>52</v>
      </c>
      <c r="F28" s="50" t="s">
        <v>20</v>
      </c>
      <c r="G28" s="51" t="s">
        <v>21</v>
      </c>
      <c r="H28" s="51" t="s">
        <v>22</v>
      </c>
      <c r="I28" s="51" t="s">
        <v>23</v>
      </c>
      <c r="J28" s="50" t="s">
        <v>1796</v>
      </c>
      <c r="K28" s="50" t="s">
        <v>25</v>
      </c>
      <c r="L28" s="50">
        <v>537.6</v>
      </c>
      <c r="M28" s="50"/>
      <c r="N28" s="50"/>
    </row>
    <row r="29" s="14" customFormat="1" ht="38" customHeight="1" spans="1:14">
      <c r="A29" s="50">
        <v>26</v>
      </c>
      <c r="B29" s="63" t="s">
        <v>1797</v>
      </c>
      <c r="C29" s="63" t="s">
        <v>18</v>
      </c>
      <c r="D29" s="50">
        <v>21</v>
      </c>
      <c r="E29" s="50" t="s">
        <v>43</v>
      </c>
      <c r="F29" s="50" t="s">
        <v>20</v>
      </c>
      <c r="G29" s="51" t="s">
        <v>21</v>
      </c>
      <c r="H29" s="51" t="s">
        <v>22</v>
      </c>
      <c r="I29" s="51" t="s">
        <v>23</v>
      </c>
      <c r="J29" s="50" t="s">
        <v>1798</v>
      </c>
      <c r="K29" s="50" t="s">
        <v>25</v>
      </c>
      <c r="L29" s="50">
        <v>537.6</v>
      </c>
      <c r="M29" s="50"/>
      <c r="N29" s="50"/>
    </row>
    <row r="30" s="14" customFormat="1" ht="38" customHeight="1" spans="1:14">
      <c r="A30" s="50">
        <v>27</v>
      </c>
      <c r="B30" s="63" t="s">
        <v>1799</v>
      </c>
      <c r="C30" s="63" t="s">
        <v>18</v>
      </c>
      <c r="D30" s="50">
        <v>21</v>
      </c>
      <c r="E30" s="50" t="s">
        <v>120</v>
      </c>
      <c r="F30" s="50" t="s">
        <v>20</v>
      </c>
      <c r="G30" s="51" t="s">
        <v>21</v>
      </c>
      <c r="H30" s="51" t="s">
        <v>22</v>
      </c>
      <c r="I30" s="51" t="s">
        <v>23</v>
      </c>
      <c r="J30" s="50" t="s">
        <v>1800</v>
      </c>
      <c r="K30" s="50" t="s">
        <v>25</v>
      </c>
      <c r="L30" s="50">
        <v>537.6</v>
      </c>
      <c r="M30" s="50"/>
      <c r="N30" s="50"/>
    </row>
    <row r="31" s="14" customFormat="1" ht="38" customHeight="1" spans="1:14">
      <c r="A31" s="50">
        <v>28</v>
      </c>
      <c r="B31" s="63" t="s">
        <v>1801</v>
      </c>
      <c r="C31" s="63" t="s">
        <v>18</v>
      </c>
      <c r="D31" s="50">
        <v>20</v>
      </c>
      <c r="E31" s="50" t="s">
        <v>92</v>
      </c>
      <c r="F31" s="50" t="s">
        <v>20</v>
      </c>
      <c r="G31" s="51" t="s">
        <v>21</v>
      </c>
      <c r="H31" s="51" t="s">
        <v>22</v>
      </c>
      <c r="I31" s="51" t="s">
        <v>23</v>
      </c>
      <c r="J31" s="50" t="s">
        <v>1802</v>
      </c>
      <c r="K31" s="50" t="s">
        <v>25</v>
      </c>
      <c r="L31" s="50">
        <v>537.6</v>
      </c>
      <c r="M31" s="50"/>
      <c r="N31" s="50"/>
    </row>
    <row r="32" s="14" customFormat="1" ht="38" customHeight="1" spans="1:14">
      <c r="A32" s="50">
        <v>29</v>
      </c>
      <c r="B32" s="63" t="s">
        <v>764</v>
      </c>
      <c r="C32" s="63" t="s">
        <v>18</v>
      </c>
      <c r="D32" s="50">
        <v>25</v>
      </c>
      <c r="E32" s="50" t="s">
        <v>120</v>
      </c>
      <c r="F32" s="50" t="s">
        <v>20</v>
      </c>
      <c r="G32" s="51" t="s">
        <v>21</v>
      </c>
      <c r="H32" s="51" t="s">
        <v>22</v>
      </c>
      <c r="I32" s="51" t="s">
        <v>23</v>
      </c>
      <c r="J32" s="50" t="s">
        <v>1803</v>
      </c>
      <c r="K32" s="50" t="s">
        <v>25</v>
      </c>
      <c r="L32" s="50">
        <v>537.6</v>
      </c>
      <c r="M32" s="50"/>
      <c r="N32" s="50"/>
    </row>
    <row r="33" s="14" customFormat="1" ht="38" customHeight="1" spans="1:14">
      <c r="A33" s="64" t="s">
        <v>129</v>
      </c>
      <c r="B33" s="65"/>
      <c r="C33" s="65"/>
      <c r="D33" s="65"/>
      <c r="E33" s="65"/>
      <c r="F33" s="65"/>
      <c r="G33" s="65"/>
      <c r="H33" s="65"/>
      <c r="I33" s="65"/>
      <c r="J33" s="66"/>
      <c r="K33" s="67">
        <f>L32*A32</f>
        <v>15590.4</v>
      </c>
      <c r="L33" s="68"/>
      <c r="M33" s="68"/>
      <c r="N33" s="69"/>
    </row>
    <row r="34" s="14" customFormat="1" ht="40" customHeight="1" spans="7:9">
      <c r="G34" s="53"/>
      <c r="H34" s="42"/>
      <c r="I34" s="42"/>
    </row>
    <row r="35" s="14" customFormat="1" ht="40" customHeight="1" spans="7:9">
      <c r="G35" s="53"/>
      <c r="H35" s="42"/>
      <c r="I35" s="42"/>
    </row>
    <row r="36" s="14" customFormat="1" spans="7:9">
      <c r="G36" s="53"/>
      <c r="H36" s="42"/>
      <c r="I36" s="42"/>
    </row>
    <row r="37" s="14" customFormat="1" spans="7:9">
      <c r="G37" s="53"/>
      <c r="H37" s="42"/>
      <c r="I37" s="42"/>
    </row>
    <row r="38" s="14" customFormat="1" ht="16" customHeight="1" spans="7:9">
      <c r="G38" s="53"/>
      <c r="H38" s="42"/>
      <c r="I38" s="42"/>
    </row>
    <row r="39" s="14" customFormat="1" ht="18" customHeight="1" spans="7:9">
      <c r="G39" s="53"/>
      <c r="H39" s="42"/>
      <c r="I39" s="42"/>
    </row>
    <row r="40" s="14" customFormat="1" ht="26" customHeight="1" spans="7:9">
      <c r="G40" s="53"/>
      <c r="H40" s="42"/>
      <c r="I40" s="42"/>
    </row>
    <row r="41" s="14" customFormat="1" ht="18" customHeight="1" spans="7:9">
      <c r="G41" s="53"/>
      <c r="H41" s="42"/>
      <c r="I41" s="42"/>
    </row>
    <row r="42" s="14" customFormat="1" ht="17" customHeight="1" spans="7:9">
      <c r="G42" s="53"/>
      <c r="H42" s="42"/>
      <c r="I42" s="42"/>
    </row>
    <row r="43" s="14" customFormat="1" ht="17" customHeight="1" spans="7:9">
      <c r="G43" s="53"/>
      <c r="H43" s="42"/>
      <c r="I43" s="42"/>
    </row>
    <row r="44" s="14" customFormat="1" ht="16" customHeight="1" spans="7:9">
      <c r="G44" s="53"/>
      <c r="H44" s="42"/>
      <c r="I44" s="42"/>
    </row>
    <row r="45" s="14" customFormat="1" ht="12" spans="7:9">
      <c r="G45" s="53"/>
      <c r="H45" s="42"/>
      <c r="I45" s="42"/>
    </row>
    <row r="46" s="14" customFormat="1" ht="12" spans="7:9">
      <c r="G46" s="53"/>
      <c r="H46" s="42"/>
      <c r="I46" s="42"/>
    </row>
    <row r="47" s="14" customFormat="1" ht="12" spans="7:9">
      <c r="G47" s="53"/>
      <c r="H47" s="42"/>
      <c r="I47" s="42"/>
    </row>
    <row r="48" s="14" customFormat="1" ht="12" spans="7:9">
      <c r="G48" s="53"/>
      <c r="H48" s="42"/>
      <c r="I48" s="42"/>
    </row>
    <row r="49" s="14" customFormat="1" ht="12" spans="7:9">
      <c r="G49" s="53"/>
      <c r="H49" s="42"/>
      <c r="I49" s="42"/>
    </row>
    <row r="50" s="14" customFormat="1" ht="12" spans="7:9">
      <c r="G50" s="53"/>
      <c r="H50" s="42"/>
      <c r="I50" s="42"/>
    </row>
    <row r="51" s="14" customFormat="1" ht="12" spans="7:9">
      <c r="G51" s="53"/>
      <c r="H51" s="42"/>
      <c r="I51" s="42"/>
    </row>
    <row r="52" s="14" customFormat="1" ht="12" spans="7:9">
      <c r="G52" s="53"/>
      <c r="H52" s="42"/>
      <c r="I52" s="42"/>
    </row>
    <row r="53" s="14" customFormat="1" ht="12" spans="7:9">
      <c r="G53" s="53"/>
      <c r="H53" s="42"/>
      <c r="I53" s="42"/>
    </row>
    <row r="54" s="14" customFormat="1" ht="12" spans="7:9">
      <c r="G54" s="53"/>
      <c r="H54" s="42"/>
      <c r="I54" s="42"/>
    </row>
  </sheetData>
  <mergeCells count="5">
    <mergeCell ref="A1:N1"/>
    <mergeCell ref="A2:C2"/>
    <mergeCell ref="D2:N2"/>
    <mergeCell ref="A33:J33"/>
    <mergeCell ref="K33:N33"/>
  </mergeCells>
  <printOptions horizontalCentered="1"/>
  <pageMargins left="0.590277777777778" right="0.590277777777778" top="1.10208333333333" bottom="0.1965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opLeftCell="A25" workbookViewId="0">
      <selection activeCell="A32" sqref="$A32:$XFD39"/>
    </sheetView>
  </sheetViews>
  <sheetFormatPr defaultColWidth="10" defaultRowHeight="13.5"/>
  <cols>
    <col min="1" max="1" width="4.18333333333333" style="2" customWidth="1"/>
    <col min="2" max="2" width="8.275" style="2" customWidth="1"/>
    <col min="3" max="3" width="4.45833333333333" style="2" customWidth="1"/>
    <col min="4" max="4" width="4.90833333333333" style="2" customWidth="1"/>
    <col min="5" max="5" width="17.3666666666667" style="2" customWidth="1"/>
    <col min="6" max="6" width="10.5" style="2" customWidth="1"/>
    <col min="7" max="7" width="28.3666666666667" style="2" customWidth="1"/>
    <col min="8" max="8" width="10.4583333333333" style="2" customWidth="1"/>
    <col min="9" max="9" width="15.375" style="2" customWidth="1"/>
    <col min="10" max="10" width="12.725" style="2" customWidth="1"/>
    <col min="11" max="11" width="5.18333333333333" style="2" customWidth="1"/>
    <col min="12" max="13" width="7.54166666666667" style="2" customWidth="1"/>
    <col min="14" max="14" width="4.875" style="2" customWidth="1"/>
    <col min="15" max="16384" width="10" style="2"/>
  </cols>
  <sheetData>
    <row r="1" ht="25" customHeight="1" spans="1:14">
      <c r="A1" s="21" t="s">
        <v>0</v>
      </c>
      <c r="B1" s="21"/>
      <c r="C1" s="21"/>
      <c r="D1" s="21"/>
      <c r="E1" s="21"/>
      <c r="F1" s="21"/>
      <c r="G1" s="21"/>
      <c r="H1" s="21"/>
      <c r="I1" s="21"/>
      <c r="J1" s="21"/>
      <c r="K1" s="21"/>
      <c r="L1" s="21"/>
      <c r="M1" s="21"/>
      <c r="N1" s="21"/>
    </row>
    <row r="2" s="157" customFormat="1" ht="24" customHeight="1" spans="1:14">
      <c r="A2" s="4" t="s">
        <v>1</v>
      </c>
      <c r="B2" s="4"/>
      <c r="C2" s="4"/>
      <c r="D2" s="5" t="s">
        <v>2</v>
      </c>
      <c r="E2" s="5"/>
      <c r="F2" s="5"/>
      <c r="G2" s="5"/>
      <c r="H2" s="5"/>
      <c r="I2" s="5"/>
      <c r="J2" s="5"/>
      <c r="K2" s="5"/>
      <c r="L2" s="5"/>
      <c r="M2" s="5"/>
      <c r="N2" s="5"/>
    </row>
    <row r="3" s="158" customFormat="1" ht="41"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58" customFormat="1" ht="40" customHeight="1" spans="1:14">
      <c r="A4" s="7">
        <v>1</v>
      </c>
      <c r="B4" s="7" t="s">
        <v>130</v>
      </c>
      <c r="C4" s="7" t="s">
        <v>18</v>
      </c>
      <c r="D4" s="7">
        <v>22</v>
      </c>
      <c r="E4" s="7" t="s">
        <v>40</v>
      </c>
      <c r="F4" s="7" t="s">
        <v>84</v>
      </c>
      <c r="G4" s="7" t="s">
        <v>131</v>
      </c>
      <c r="H4" s="7" t="s">
        <v>22</v>
      </c>
      <c r="I4" s="7" t="s">
        <v>23</v>
      </c>
      <c r="J4" s="7" t="s">
        <v>132</v>
      </c>
      <c r="K4" s="7" t="s">
        <v>25</v>
      </c>
      <c r="L4" s="7">
        <v>376.8</v>
      </c>
      <c r="M4" s="7"/>
      <c r="N4" s="7"/>
    </row>
    <row r="5" s="158" customFormat="1" ht="40" customHeight="1" spans="1:14">
      <c r="A5" s="7">
        <v>2</v>
      </c>
      <c r="B5" s="7" t="s">
        <v>133</v>
      </c>
      <c r="C5" s="7" t="s">
        <v>18</v>
      </c>
      <c r="D5" s="7">
        <v>22</v>
      </c>
      <c r="E5" s="7" t="s">
        <v>52</v>
      </c>
      <c r="F5" s="7" t="s">
        <v>134</v>
      </c>
      <c r="G5" s="7" t="s">
        <v>131</v>
      </c>
      <c r="H5" s="7" t="s">
        <v>22</v>
      </c>
      <c r="I5" s="7" t="s">
        <v>23</v>
      </c>
      <c r="J5" s="7" t="s">
        <v>135</v>
      </c>
      <c r="K5" s="7" t="s">
        <v>25</v>
      </c>
      <c r="L5" s="7">
        <v>376.8</v>
      </c>
      <c r="M5" s="7"/>
      <c r="N5" s="7"/>
    </row>
    <row r="6" s="158" customFormat="1" ht="40" customHeight="1" spans="1:17">
      <c r="A6" s="7">
        <v>3</v>
      </c>
      <c r="B6" s="7" t="s">
        <v>136</v>
      </c>
      <c r="C6" s="7" t="s">
        <v>18</v>
      </c>
      <c r="D6" s="7">
        <v>22</v>
      </c>
      <c r="E6" s="7" t="s">
        <v>58</v>
      </c>
      <c r="F6" s="7" t="s">
        <v>84</v>
      </c>
      <c r="G6" s="7" t="s">
        <v>131</v>
      </c>
      <c r="H6" s="7" t="s">
        <v>22</v>
      </c>
      <c r="I6" s="7" t="s">
        <v>23</v>
      </c>
      <c r="J6" s="7" t="s">
        <v>137</v>
      </c>
      <c r="K6" s="7" t="s">
        <v>25</v>
      </c>
      <c r="L6" s="7">
        <v>376.8</v>
      </c>
      <c r="M6" s="7"/>
      <c r="N6" s="7"/>
      <c r="Q6" s="32"/>
    </row>
    <row r="7" s="158" customFormat="1" ht="40" customHeight="1" spans="1:14">
      <c r="A7" s="7">
        <v>4</v>
      </c>
      <c r="B7" s="7" t="s">
        <v>138</v>
      </c>
      <c r="C7" s="7" t="s">
        <v>18</v>
      </c>
      <c r="D7" s="7">
        <v>24</v>
      </c>
      <c r="E7" s="7" t="s">
        <v>120</v>
      </c>
      <c r="F7" s="7" t="s">
        <v>84</v>
      </c>
      <c r="G7" s="7" t="s">
        <v>131</v>
      </c>
      <c r="H7" s="7" t="s">
        <v>22</v>
      </c>
      <c r="I7" s="7" t="s">
        <v>23</v>
      </c>
      <c r="J7" s="7" t="s">
        <v>139</v>
      </c>
      <c r="K7" s="7" t="s">
        <v>25</v>
      </c>
      <c r="L7" s="7">
        <v>376.8</v>
      </c>
      <c r="M7" s="7"/>
      <c r="N7" s="7"/>
    </row>
    <row r="8" s="158" customFormat="1" ht="40" customHeight="1" spans="1:14">
      <c r="A8" s="7">
        <v>5</v>
      </c>
      <c r="B8" s="7" t="s">
        <v>140</v>
      </c>
      <c r="C8" s="7" t="s">
        <v>18</v>
      </c>
      <c r="D8" s="7">
        <v>21</v>
      </c>
      <c r="E8" s="7" t="s">
        <v>141</v>
      </c>
      <c r="F8" s="7" t="s">
        <v>20</v>
      </c>
      <c r="G8" s="7" t="s">
        <v>142</v>
      </c>
      <c r="H8" s="7" t="s">
        <v>22</v>
      </c>
      <c r="I8" s="7" t="s">
        <v>23</v>
      </c>
      <c r="J8" s="7" t="s">
        <v>143</v>
      </c>
      <c r="K8" s="7" t="s">
        <v>25</v>
      </c>
      <c r="L8" s="7">
        <v>376.8</v>
      </c>
      <c r="M8" s="10"/>
      <c r="N8" s="10"/>
    </row>
    <row r="9" s="158" customFormat="1" ht="40" customHeight="1" spans="1:14">
      <c r="A9" s="7">
        <v>6</v>
      </c>
      <c r="B9" s="7" t="s">
        <v>144</v>
      </c>
      <c r="C9" s="7" t="s">
        <v>18</v>
      </c>
      <c r="D9" s="7">
        <v>24</v>
      </c>
      <c r="E9" s="7" t="s">
        <v>145</v>
      </c>
      <c r="F9" s="7" t="s">
        <v>28</v>
      </c>
      <c r="G9" s="7" t="s">
        <v>146</v>
      </c>
      <c r="H9" s="7" t="s">
        <v>22</v>
      </c>
      <c r="I9" s="7" t="s">
        <v>23</v>
      </c>
      <c r="J9" s="7" t="s">
        <v>147</v>
      </c>
      <c r="K9" s="7" t="s">
        <v>25</v>
      </c>
      <c r="L9" s="7">
        <v>376.8</v>
      </c>
      <c r="M9" s="10"/>
      <c r="N9" s="10"/>
    </row>
    <row r="10" s="158" customFormat="1" ht="40" customHeight="1" spans="1:14">
      <c r="A10" s="7">
        <v>7</v>
      </c>
      <c r="B10" s="7" t="s">
        <v>148</v>
      </c>
      <c r="C10" s="7" t="s">
        <v>18</v>
      </c>
      <c r="D10" s="7">
        <v>23</v>
      </c>
      <c r="E10" s="7" t="s">
        <v>149</v>
      </c>
      <c r="F10" s="7" t="s">
        <v>84</v>
      </c>
      <c r="G10" s="7" t="s">
        <v>131</v>
      </c>
      <c r="H10" s="7" t="s">
        <v>22</v>
      </c>
      <c r="I10" s="7" t="s">
        <v>23</v>
      </c>
      <c r="J10" s="7" t="s">
        <v>150</v>
      </c>
      <c r="K10" s="7" t="s">
        <v>25</v>
      </c>
      <c r="L10" s="7">
        <v>376.8</v>
      </c>
      <c r="M10" s="10"/>
      <c r="N10" s="10"/>
    </row>
    <row r="11" s="158" customFormat="1" ht="40" customHeight="1" spans="1:14">
      <c r="A11" s="7">
        <v>8</v>
      </c>
      <c r="B11" s="7" t="s">
        <v>151</v>
      </c>
      <c r="C11" s="7" t="s">
        <v>18</v>
      </c>
      <c r="D11" s="7">
        <v>23</v>
      </c>
      <c r="E11" s="7" t="s">
        <v>152</v>
      </c>
      <c r="F11" s="7" t="s">
        <v>84</v>
      </c>
      <c r="G11" s="7" t="s">
        <v>131</v>
      </c>
      <c r="H11" s="7" t="s">
        <v>22</v>
      </c>
      <c r="I11" s="7" t="s">
        <v>23</v>
      </c>
      <c r="J11" s="7" t="s">
        <v>153</v>
      </c>
      <c r="K11" s="7" t="s">
        <v>25</v>
      </c>
      <c r="L11" s="7">
        <v>376.8</v>
      </c>
      <c r="M11" s="10"/>
      <c r="N11" s="10"/>
    </row>
    <row r="12" s="158" customFormat="1" ht="40" customHeight="1" spans="1:14">
      <c r="A12" s="7">
        <v>9</v>
      </c>
      <c r="B12" s="7" t="s">
        <v>154</v>
      </c>
      <c r="C12" s="7" t="s">
        <v>18</v>
      </c>
      <c r="D12" s="7">
        <v>22</v>
      </c>
      <c r="E12" s="7" t="s">
        <v>43</v>
      </c>
      <c r="F12" s="7" t="s">
        <v>20</v>
      </c>
      <c r="G12" s="7" t="s">
        <v>131</v>
      </c>
      <c r="H12" s="7" t="s">
        <v>22</v>
      </c>
      <c r="I12" s="7" t="s">
        <v>23</v>
      </c>
      <c r="J12" s="7" t="s">
        <v>155</v>
      </c>
      <c r="K12" s="7" t="s">
        <v>25</v>
      </c>
      <c r="L12" s="7">
        <v>376.8</v>
      </c>
      <c r="M12" s="10"/>
      <c r="N12" s="10"/>
    </row>
    <row r="13" s="158" customFormat="1" ht="40" customHeight="1" spans="1:14">
      <c r="A13" s="7">
        <v>10</v>
      </c>
      <c r="B13" s="7" t="s">
        <v>156</v>
      </c>
      <c r="C13" s="7" t="s">
        <v>18</v>
      </c>
      <c r="D13" s="7">
        <v>22</v>
      </c>
      <c r="E13" s="7" t="s">
        <v>145</v>
      </c>
      <c r="F13" s="7" t="s">
        <v>84</v>
      </c>
      <c r="G13" s="7" t="s">
        <v>131</v>
      </c>
      <c r="H13" s="7" t="s">
        <v>22</v>
      </c>
      <c r="I13" s="7" t="s">
        <v>23</v>
      </c>
      <c r="J13" s="7" t="s">
        <v>157</v>
      </c>
      <c r="K13" s="7" t="s">
        <v>25</v>
      </c>
      <c r="L13" s="7">
        <v>376.8</v>
      </c>
      <c r="M13" s="10"/>
      <c r="N13" s="10"/>
    </row>
    <row r="14" s="158" customFormat="1" ht="40" customHeight="1" spans="1:14">
      <c r="A14" s="7">
        <v>11</v>
      </c>
      <c r="B14" s="7" t="s">
        <v>158</v>
      </c>
      <c r="C14" s="7" t="s">
        <v>18</v>
      </c>
      <c r="D14" s="7">
        <v>22</v>
      </c>
      <c r="E14" s="7" t="s">
        <v>78</v>
      </c>
      <c r="F14" s="7" t="s">
        <v>20</v>
      </c>
      <c r="G14" s="7" t="s">
        <v>131</v>
      </c>
      <c r="H14" s="7" t="s">
        <v>22</v>
      </c>
      <c r="I14" s="7" t="s">
        <v>23</v>
      </c>
      <c r="J14" s="7" t="s">
        <v>159</v>
      </c>
      <c r="K14" s="7" t="s">
        <v>25</v>
      </c>
      <c r="L14" s="7">
        <v>376.8</v>
      </c>
      <c r="M14" s="10"/>
      <c r="N14" s="10"/>
    </row>
    <row r="15" s="158" customFormat="1" ht="40" customHeight="1" spans="1:14">
      <c r="A15" s="7">
        <v>12</v>
      </c>
      <c r="B15" s="7" t="s">
        <v>160</v>
      </c>
      <c r="C15" s="7" t="s">
        <v>18</v>
      </c>
      <c r="D15" s="7">
        <v>22</v>
      </c>
      <c r="E15" s="7" t="s">
        <v>52</v>
      </c>
      <c r="F15" s="7" t="s">
        <v>20</v>
      </c>
      <c r="G15" s="7" t="s">
        <v>131</v>
      </c>
      <c r="H15" s="7" t="s">
        <v>22</v>
      </c>
      <c r="I15" s="7" t="s">
        <v>23</v>
      </c>
      <c r="J15" s="7" t="s">
        <v>161</v>
      </c>
      <c r="K15" s="7" t="s">
        <v>25</v>
      </c>
      <c r="L15" s="7">
        <v>376.8</v>
      </c>
      <c r="M15" s="10"/>
      <c r="N15" s="10"/>
    </row>
    <row r="16" s="158" customFormat="1" ht="40" customHeight="1" spans="1:14">
      <c r="A16" s="7">
        <v>13</v>
      </c>
      <c r="B16" s="7" t="s">
        <v>162</v>
      </c>
      <c r="C16" s="7" t="s">
        <v>18</v>
      </c>
      <c r="D16" s="7">
        <v>21</v>
      </c>
      <c r="E16" s="7" t="s">
        <v>27</v>
      </c>
      <c r="F16" s="7" t="s">
        <v>20</v>
      </c>
      <c r="G16" s="7" t="s">
        <v>131</v>
      </c>
      <c r="H16" s="7" t="s">
        <v>22</v>
      </c>
      <c r="I16" s="7" t="s">
        <v>23</v>
      </c>
      <c r="J16" s="7" t="s">
        <v>163</v>
      </c>
      <c r="K16" s="7" t="s">
        <v>25</v>
      </c>
      <c r="L16" s="7">
        <v>376.8</v>
      </c>
      <c r="M16" s="10"/>
      <c r="N16" s="10"/>
    </row>
    <row r="17" s="158" customFormat="1" ht="40" customHeight="1" spans="1:14">
      <c r="A17" s="7">
        <v>14</v>
      </c>
      <c r="B17" s="7" t="s">
        <v>164</v>
      </c>
      <c r="C17" s="7" t="s">
        <v>18</v>
      </c>
      <c r="D17" s="7">
        <v>21</v>
      </c>
      <c r="E17" s="7" t="s">
        <v>46</v>
      </c>
      <c r="F17" s="7" t="s">
        <v>84</v>
      </c>
      <c r="G17" s="7" t="s">
        <v>131</v>
      </c>
      <c r="H17" s="7" t="s">
        <v>22</v>
      </c>
      <c r="I17" s="7" t="s">
        <v>23</v>
      </c>
      <c r="J17" s="7" t="s">
        <v>165</v>
      </c>
      <c r="K17" s="7" t="s">
        <v>25</v>
      </c>
      <c r="L17" s="7">
        <v>376.8</v>
      </c>
      <c r="M17" s="10"/>
      <c r="N17" s="10"/>
    </row>
    <row r="18" s="158" customFormat="1" ht="40" customHeight="1" spans="1:14">
      <c r="A18" s="7">
        <v>15</v>
      </c>
      <c r="B18" s="7" t="s">
        <v>166</v>
      </c>
      <c r="C18" s="7" t="s">
        <v>18</v>
      </c>
      <c r="D18" s="7">
        <v>22</v>
      </c>
      <c r="E18" s="7" t="s">
        <v>49</v>
      </c>
      <c r="F18" s="7" t="s">
        <v>20</v>
      </c>
      <c r="G18" s="7" t="s">
        <v>131</v>
      </c>
      <c r="H18" s="7" t="s">
        <v>22</v>
      </c>
      <c r="I18" s="7" t="s">
        <v>23</v>
      </c>
      <c r="J18" s="7" t="s">
        <v>167</v>
      </c>
      <c r="K18" s="7" t="s">
        <v>25</v>
      </c>
      <c r="L18" s="7">
        <v>376.8</v>
      </c>
      <c r="M18" s="10"/>
      <c r="N18" s="10"/>
    </row>
    <row r="19" s="158" customFormat="1" ht="40" customHeight="1" spans="1:14">
      <c r="A19" s="7">
        <v>16</v>
      </c>
      <c r="B19" s="7" t="s">
        <v>168</v>
      </c>
      <c r="C19" s="7" t="s">
        <v>18</v>
      </c>
      <c r="D19" s="7">
        <v>22</v>
      </c>
      <c r="E19" s="7" t="s">
        <v>87</v>
      </c>
      <c r="F19" s="7" t="s">
        <v>84</v>
      </c>
      <c r="G19" s="7" t="s">
        <v>131</v>
      </c>
      <c r="H19" s="7" t="s">
        <v>22</v>
      </c>
      <c r="I19" s="7" t="s">
        <v>23</v>
      </c>
      <c r="J19" s="7" t="s">
        <v>169</v>
      </c>
      <c r="K19" s="7" t="s">
        <v>25</v>
      </c>
      <c r="L19" s="7">
        <v>376.8</v>
      </c>
      <c r="M19" s="10"/>
      <c r="N19" s="10"/>
    </row>
    <row r="20" s="158" customFormat="1" ht="40" customHeight="1" spans="1:14">
      <c r="A20" s="7">
        <v>17</v>
      </c>
      <c r="B20" s="7" t="s">
        <v>170</v>
      </c>
      <c r="C20" s="7" t="s">
        <v>18</v>
      </c>
      <c r="D20" s="7">
        <v>22</v>
      </c>
      <c r="E20" s="7" t="s">
        <v>64</v>
      </c>
      <c r="F20" s="7" t="s">
        <v>84</v>
      </c>
      <c r="G20" s="7" t="s">
        <v>131</v>
      </c>
      <c r="H20" s="7" t="s">
        <v>22</v>
      </c>
      <c r="I20" s="7" t="s">
        <v>23</v>
      </c>
      <c r="J20" s="7" t="s">
        <v>171</v>
      </c>
      <c r="K20" s="7" t="s">
        <v>25</v>
      </c>
      <c r="L20" s="7">
        <v>376.8</v>
      </c>
      <c r="M20" s="10"/>
      <c r="N20" s="10"/>
    </row>
    <row r="21" s="158" customFormat="1" ht="40" customHeight="1" spans="1:14">
      <c r="A21" s="7">
        <v>18</v>
      </c>
      <c r="B21" s="7" t="s">
        <v>172</v>
      </c>
      <c r="C21" s="7" t="s">
        <v>18</v>
      </c>
      <c r="D21" s="7">
        <v>22</v>
      </c>
      <c r="E21" s="7" t="s">
        <v>43</v>
      </c>
      <c r="F21" s="7" t="s">
        <v>20</v>
      </c>
      <c r="G21" s="7" t="s">
        <v>131</v>
      </c>
      <c r="H21" s="7" t="s">
        <v>22</v>
      </c>
      <c r="I21" s="7" t="s">
        <v>23</v>
      </c>
      <c r="J21" s="7" t="s">
        <v>173</v>
      </c>
      <c r="K21" s="7" t="s">
        <v>25</v>
      </c>
      <c r="L21" s="7">
        <v>376.8</v>
      </c>
      <c r="M21" s="10"/>
      <c r="N21" s="10"/>
    </row>
    <row r="22" s="158" customFormat="1" ht="40" customHeight="1" spans="1:14">
      <c r="A22" s="7">
        <v>19</v>
      </c>
      <c r="B22" s="7" t="s">
        <v>174</v>
      </c>
      <c r="C22" s="7" t="s">
        <v>109</v>
      </c>
      <c r="D22" s="7">
        <v>22</v>
      </c>
      <c r="E22" s="7" t="s">
        <v>175</v>
      </c>
      <c r="F22" s="7" t="s">
        <v>84</v>
      </c>
      <c r="G22" s="7" t="s">
        <v>131</v>
      </c>
      <c r="H22" s="7" t="s">
        <v>22</v>
      </c>
      <c r="I22" s="7" t="s">
        <v>23</v>
      </c>
      <c r="J22" s="7" t="s">
        <v>176</v>
      </c>
      <c r="K22" s="7" t="s">
        <v>25</v>
      </c>
      <c r="L22" s="7">
        <v>376.8</v>
      </c>
      <c r="M22" s="10"/>
      <c r="N22" s="10"/>
    </row>
    <row r="23" s="158" customFormat="1" ht="40" customHeight="1" spans="1:14">
      <c r="A23" s="7">
        <v>20</v>
      </c>
      <c r="B23" s="7" t="s">
        <v>177</v>
      </c>
      <c r="C23" s="7" t="s">
        <v>18</v>
      </c>
      <c r="D23" s="7">
        <v>21</v>
      </c>
      <c r="E23" s="7" t="s">
        <v>49</v>
      </c>
      <c r="F23" s="7" t="s">
        <v>84</v>
      </c>
      <c r="G23" s="7" t="s">
        <v>131</v>
      </c>
      <c r="H23" s="7" t="s">
        <v>22</v>
      </c>
      <c r="I23" s="7" t="s">
        <v>23</v>
      </c>
      <c r="J23" s="7" t="s">
        <v>178</v>
      </c>
      <c r="K23" s="7" t="s">
        <v>25</v>
      </c>
      <c r="L23" s="7">
        <v>376.8</v>
      </c>
      <c r="M23" s="10"/>
      <c r="N23" s="10"/>
    </row>
    <row r="24" s="158" customFormat="1" ht="40" customHeight="1" spans="1:14">
      <c r="A24" s="7">
        <v>21</v>
      </c>
      <c r="B24" s="7" t="s">
        <v>179</v>
      </c>
      <c r="C24" s="7" t="s">
        <v>18</v>
      </c>
      <c r="D24" s="7">
        <v>24</v>
      </c>
      <c r="E24" s="7" t="s">
        <v>46</v>
      </c>
      <c r="F24" s="7" t="s">
        <v>28</v>
      </c>
      <c r="G24" s="7" t="s">
        <v>131</v>
      </c>
      <c r="H24" s="7" t="s">
        <v>22</v>
      </c>
      <c r="I24" s="7" t="s">
        <v>23</v>
      </c>
      <c r="J24" s="7" t="s">
        <v>180</v>
      </c>
      <c r="K24" s="7" t="s">
        <v>25</v>
      </c>
      <c r="L24" s="7">
        <v>376.8</v>
      </c>
      <c r="M24" s="10"/>
      <c r="N24" s="10"/>
    </row>
    <row r="25" s="158" customFormat="1" ht="40" customHeight="1" spans="1:14">
      <c r="A25" s="7">
        <v>22</v>
      </c>
      <c r="B25" s="7" t="s">
        <v>181</v>
      </c>
      <c r="C25" s="7" t="s">
        <v>18</v>
      </c>
      <c r="D25" s="7">
        <v>23</v>
      </c>
      <c r="E25" s="7" t="s">
        <v>52</v>
      </c>
      <c r="F25" s="7" t="s">
        <v>134</v>
      </c>
      <c r="G25" s="7" t="s">
        <v>131</v>
      </c>
      <c r="H25" s="7" t="s">
        <v>22</v>
      </c>
      <c r="I25" s="7" t="s">
        <v>23</v>
      </c>
      <c r="J25" s="7" t="s">
        <v>182</v>
      </c>
      <c r="K25" s="7" t="s">
        <v>25</v>
      </c>
      <c r="L25" s="7">
        <v>376.8</v>
      </c>
      <c r="M25" s="10"/>
      <c r="N25" s="10"/>
    </row>
    <row r="26" s="158" customFormat="1" ht="40" customHeight="1" spans="1:14">
      <c r="A26" s="7">
        <v>23</v>
      </c>
      <c r="B26" s="7" t="s">
        <v>183</v>
      </c>
      <c r="C26" s="7" t="s">
        <v>18</v>
      </c>
      <c r="D26" s="7">
        <v>22</v>
      </c>
      <c r="E26" s="7" t="s">
        <v>49</v>
      </c>
      <c r="F26" s="7" t="s">
        <v>84</v>
      </c>
      <c r="G26" s="7" t="s">
        <v>131</v>
      </c>
      <c r="H26" s="7" t="s">
        <v>22</v>
      </c>
      <c r="I26" s="7" t="s">
        <v>23</v>
      </c>
      <c r="J26" s="7" t="s">
        <v>184</v>
      </c>
      <c r="K26" s="7" t="s">
        <v>25</v>
      </c>
      <c r="L26" s="7">
        <v>376.8</v>
      </c>
      <c r="M26" s="10"/>
      <c r="N26" s="10"/>
    </row>
    <row r="27" s="158" customFormat="1" ht="40" customHeight="1" spans="1:14">
      <c r="A27" s="7">
        <v>24</v>
      </c>
      <c r="B27" s="7" t="s">
        <v>185</v>
      </c>
      <c r="C27" s="7" t="s">
        <v>18</v>
      </c>
      <c r="D27" s="7">
        <v>22</v>
      </c>
      <c r="E27" s="7" t="s">
        <v>145</v>
      </c>
      <c r="F27" s="7" t="s">
        <v>20</v>
      </c>
      <c r="G27" s="7" t="s">
        <v>186</v>
      </c>
      <c r="H27" s="7" t="s">
        <v>22</v>
      </c>
      <c r="I27" s="7" t="s">
        <v>23</v>
      </c>
      <c r="J27" s="7" t="s">
        <v>187</v>
      </c>
      <c r="K27" s="7" t="s">
        <v>25</v>
      </c>
      <c r="L27" s="7">
        <v>376.8</v>
      </c>
      <c r="M27" s="10"/>
      <c r="N27" s="10"/>
    </row>
    <row r="28" s="158" customFormat="1" ht="40" customHeight="1" spans="1:14">
      <c r="A28" s="7">
        <v>25</v>
      </c>
      <c r="B28" s="7" t="s">
        <v>188</v>
      </c>
      <c r="C28" s="7" t="s">
        <v>109</v>
      </c>
      <c r="D28" s="7">
        <v>20</v>
      </c>
      <c r="E28" s="7" t="s">
        <v>189</v>
      </c>
      <c r="F28" s="7" t="s">
        <v>20</v>
      </c>
      <c r="G28" s="7" t="s">
        <v>131</v>
      </c>
      <c r="H28" s="7" t="s">
        <v>22</v>
      </c>
      <c r="I28" s="7" t="s">
        <v>23</v>
      </c>
      <c r="J28" s="7" t="s">
        <v>190</v>
      </c>
      <c r="K28" s="7" t="s">
        <v>25</v>
      </c>
      <c r="L28" s="7">
        <v>376.8</v>
      </c>
      <c r="M28" s="10"/>
      <c r="N28" s="10"/>
    </row>
    <row r="29" s="158" customFormat="1" ht="40" customHeight="1" spans="1:14">
      <c r="A29" s="7">
        <v>26</v>
      </c>
      <c r="B29" s="7" t="s">
        <v>191</v>
      </c>
      <c r="C29" s="7" t="s">
        <v>18</v>
      </c>
      <c r="D29" s="7">
        <v>22</v>
      </c>
      <c r="E29" s="7" t="s">
        <v>27</v>
      </c>
      <c r="F29" s="7" t="s">
        <v>84</v>
      </c>
      <c r="G29" s="7" t="s">
        <v>131</v>
      </c>
      <c r="H29" s="7" t="s">
        <v>22</v>
      </c>
      <c r="I29" s="7" t="s">
        <v>23</v>
      </c>
      <c r="J29" s="7" t="s">
        <v>192</v>
      </c>
      <c r="K29" s="7" t="s">
        <v>25</v>
      </c>
      <c r="L29" s="7">
        <v>376.8</v>
      </c>
      <c r="M29" s="10"/>
      <c r="N29" s="10"/>
    </row>
    <row r="30" s="158" customFormat="1" ht="40" customHeight="1" spans="1:14">
      <c r="A30" s="7">
        <v>27</v>
      </c>
      <c r="B30" s="7" t="s">
        <v>193</v>
      </c>
      <c r="C30" s="7" t="s">
        <v>109</v>
      </c>
      <c r="D30" s="7">
        <v>22</v>
      </c>
      <c r="E30" s="7" t="s">
        <v>194</v>
      </c>
      <c r="F30" s="7" t="s">
        <v>20</v>
      </c>
      <c r="G30" s="7" t="s">
        <v>131</v>
      </c>
      <c r="H30" s="7" t="s">
        <v>22</v>
      </c>
      <c r="I30" s="7" t="s">
        <v>23</v>
      </c>
      <c r="J30" s="7" t="s">
        <v>195</v>
      </c>
      <c r="K30" s="7" t="s">
        <v>25</v>
      </c>
      <c r="L30" s="7">
        <v>376.8</v>
      </c>
      <c r="M30" s="10"/>
      <c r="N30" s="10"/>
    </row>
    <row r="31" s="157" customFormat="1" ht="40" customHeight="1" spans="1:14">
      <c r="A31" s="12" t="s">
        <v>129</v>
      </c>
      <c r="B31" s="13"/>
      <c r="C31" s="13"/>
      <c r="D31" s="13"/>
      <c r="E31" s="13"/>
      <c r="F31" s="13"/>
      <c r="G31" s="13"/>
      <c r="H31" s="13"/>
      <c r="I31" s="13"/>
      <c r="J31" s="16"/>
      <c r="K31" s="44">
        <f>SUM(L4:L30)</f>
        <v>10173.6</v>
      </c>
      <c r="L31" s="45"/>
      <c r="M31" s="45"/>
      <c r="N31" s="46"/>
    </row>
  </sheetData>
  <mergeCells count="5">
    <mergeCell ref="A1:N1"/>
    <mergeCell ref="A2:C2"/>
    <mergeCell ref="D2:N2"/>
    <mergeCell ref="A31:J31"/>
    <mergeCell ref="K31:N31"/>
  </mergeCells>
  <printOptions horizontalCentered="1"/>
  <pageMargins left="0.393055555555556" right="0.393055555555556" top="0.984027777777778" bottom="0.196527777777778" header="0.314583333333333" footer="0.196527777777778"/>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topLeftCell="A36" workbookViewId="0">
      <selection activeCell="A43" sqref="$A43:$XFD49"/>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5.625" style="33" customWidth="1"/>
    <col min="8" max="8" width="10.0916666666667" style="33" customWidth="1"/>
    <col min="9" max="9" width="13.0916666666667" style="2" customWidth="1"/>
    <col min="10" max="10" width="11.4583333333333" style="2" customWidth="1"/>
    <col min="11" max="11" width="5.18333333333333" style="2" customWidth="1"/>
    <col min="12" max="12" width="7.5" style="2" customWidth="1"/>
    <col min="13" max="13" width="7.25" style="2" customWidth="1"/>
    <col min="14" max="14" width="4.90833333333333" style="2" customWidth="1"/>
    <col min="15" max="16384" width="10" style="2"/>
  </cols>
  <sheetData>
    <row r="1" ht="33" customHeight="1" spans="1:14">
      <c r="A1" s="55" t="s">
        <v>0</v>
      </c>
      <c r="B1" s="55"/>
      <c r="C1" s="55"/>
      <c r="D1" s="55"/>
      <c r="E1" s="55"/>
      <c r="F1" s="55"/>
      <c r="G1" s="56"/>
      <c r="H1" s="56"/>
      <c r="I1" s="55"/>
      <c r="J1" s="55"/>
      <c r="K1" s="55"/>
      <c r="L1" s="55"/>
      <c r="M1" s="55"/>
      <c r="N1" s="55"/>
    </row>
    <row r="2" s="14" customFormat="1" ht="24" customHeight="1" spans="1:14">
      <c r="A2" s="4" t="s">
        <v>1</v>
      </c>
      <c r="B2" s="4"/>
      <c r="C2" s="4"/>
      <c r="D2" s="5" t="s">
        <v>2</v>
      </c>
      <c r="E2" s="5"/>
      <c r="F2" s="5"/>
      <c r="G2" s="23"/>
      <c r="H2" s="23"/>
      <c r="I2" s="5"/>
      <c r="J2" s="5"/>
      <c r="K2" s="5"/>
      <c r="L2" s="5"/>
      <c r="M2" s="5"/>
      <c r="N2" s="5"/>
    </row>
    <row r="3" s="14" customFormat="1" ht="39" customHeight="1" spans="1:14">
      <c r="A3" s="6" t="s">
        <v>3</v>
      </c>
      <c r="B3" s="6" t="s">
        <v>830</v>
      </c>
      <c r="C3" s="6" t="s">
        <v>5</v>
      </c>
      <c r="D3" s="6" t="s">
        <v>6</v>
      </c>
      <c r="E3" s="6" t="s">
        <v>7</v>
      </c>
      <c r="F3" s="6" t="s">
        <v>8</v>
      </c>
      <c r="G3" s="6" t="s">
        <v>9</v>
      </c>
      <c r="H3" s="6" t="s">
        <v>10</v>
      </c>
      <c r="I3" s="6" t="s">
        <v>11</v>
      </c>
      <c r="J3" s="6" t="s">
        <v>12</v>
      </c>
      <c r="K3" s="6" t="s">
        <v>13</v>
      </c>
      <c r="L3" s="6" t="s">
        <v>14</v>
      </c>
      <c r="M3" s="6" t="s">
        <v>15</v>
      </c>
      <c r="N3" s="6" t="s">
        <v>16</v>
      </c>
    </row>
    <row r="4" s="14" customFormat="1" ht="40" customHeight="1" spans="1:15">
      <c r="A4" s="7">
        <v>1</v>
      </c>
      <c r="B4" s="7" t="s">
        <v>1804</v>
      </c>
      <c r="C4" s="7" t="s">
        <v>109</v>
      </c>
      <c r="D4" s="7">
        <v>21</v>
      </c>
      <c r="E4" s="7" t="s">
        <v>1353</v>
      </c>
      <c r="F4" s="57" t="s">
        <v>20</v>
      </c>
      <c r="G4" s="7" t="s">
        <v>21</v>
      </c>
      <c r="H4" s="7" t="s">
        <v>22</v>
      </c>
      <c r="I4" s="7" t="s">
        <v>1805</v>
      </c>
      <c r="J4" s="61" t="s">
        <v>1806</v>
      </c>
      <c r="K4" s="7" t="s">
        <v>25</v>
      </c>
      <c r="L4" s="7">
        <v>720</v>
      </c>
      <c r="M4" s="7"/>
      <c r="N4" s="7"/>
      <c r="O4" s="32"/>
    </row>
    <row r="5" s="14" customFormat="1" ht="40" customHeight="1" spans="1:15">
      <c r="A5" s="7">
        <v>2</v>
      </c>
      <c r="B5" s="7" t="s">
        <v>1807</v>
      </c>
      <c r="C5" s="7" t="s">
        <v>109</v>
      </c>
      <c r="D5" s="7">
        <v>21</v>
      </c>
      <c r="E5" s="7" t="s">
        <v>1318</v>
      </c>
      <c r="F5" s="57" t="s">
        <v>20</v>
      </c>
      <c r="G5" s="7" t="s">
        <v>1808</v>
      </c>
      <c r="H5" s="7" t="s">
        <v>22</v>
      </c>
      <c r="I5" s="7" t="s">
        <v>1805</v>
      </c>
      <c r="J5" s="61" t="s">
        <v>1809</v>
      </c>
      <c r="K5" s="7" t="s">
        <v>25</v>
      </c>
      <c r="L5" s="7">
        <v>720</v>
      </c>
      <c r="M5" s="7"/>
      <c r="N5" s="7"/>
      <c r="O5" s="32"/>
    </row>
    <row r="6" s="14" customFormat="1" ht="40" customHeight="1" spans="1:15">
      <c r="A6" s="7">
        <v>3</v>
      </c>
      <c r="B6" s="7" t="s">
        <v>1810</v>
      </c>
      <c r="C6" s="7" t="s">
        <v>18</v>
      </c>
      <c r="D6" s="7">
        <v>23</v>
      </c>
      <c r="E6" s="7" t="s">
        <v>43</v>
      </c>
      <c r="F6" s="57" t="s">
        <v>20</v>
      </c>
      <c r="G6" s="7" t="s">
        <v>1811</v>
      </c>
      <c r="H6" s="7" t="s">
        <v>22</v>
      </c>
      <c r="I6" s="7" t="s">
        <v>1805</v>
      </c>
      <c r="J6" s="61" t="s">
        <v>1812</v>
      </c>
      <c r="K6" s="7" t="s">
        <v>25</v>
      </c>
      <c r="L6" s="7">
        <v>720</v>
      </c>
      <c r="M6" s="7"/>
      <c r="N6" s="7"/>
      <c r="O6" s="32"/>
    </row>
    <row r="7" s="14" customFormat="1" ht="40" customHeight="1" spans="1:15">
      <c r="A7" s="7">
        <v>4</v>
      </c>
      <c r="B7" s="7" t="s">
        <v>1813</v>
      </c>
      <c r="C7" s="7" t="s">
        <v>18</v>
      </c>
      <c r="D7" s="7">
        <v>22</v>
      </c>
      <c r="E7" s="7" t="s">
        <v>78</v>
      </c>
      <c r="F7" s="57" t="s">
        <v>20</v>
      </c>
      <c r="G7" s="7" t="s">
        <v>1814</v>
      </c>
      <c r="H7" s="7" t="s">
        <v>22</v>
      </c>
      <c r="I7" s="7" t="s">
        <v>1805</v>
      </c>
      <c r="J7" s="61" t="s">
        <v>1815</v>
      </c>
      <c r="K7" s="7" t="s">
        <v>25</v>
      </c>
      <c r="L7" s="7">
        <v>720</v>
      </c>
      <c r="M7" s="7"/>
      <c r="N7" s="7"/>
      <c r="O7" s="32"/>
    </row>
    <row r="8" s="14" customFormat="1" ht="40" customHeight="1" spans="1:15">
      <c r="A8" s="7">
        <v>5</v>
      </c>
      <c r="B8" s="7" t="s">
        <v>1816</v>
      </c>
      <c r="C8" s="7" t="s">
        <v>18</v>
      </c>
      <c r="D8" s="7">
        <v>22</v>
      </c>
      <c r="E8" s="7" t="s">
        <v>87</v>
      </c>
      <c r="F8" s="57" t="s">
        <v>20</v>
      </c>
      <c r="G8" s="7" t="s">
        <v>1817</v>
      </c>
      <c r="H8" s="7" t="s">
        <v>22</v>
      </c>
      <c r="I8" s="7" t="s">
        <v>1805</v>
      </c>
      <c r="J8" s="61" t="s">
        <v>1818</v>
      </c>
      <c r="K8" s="7" t="s">
        <v>25</v>
      </c>
      <c r="L8" s="7">
        <v>720</v>
      </c>
      <c r="M8" s="7"/>
      <c r="N8" s="7"/>
      <c r="O8" s="32"/>
    </row>
    <row r="9" s="14" customFormat="1" ht="40" customHeight="1" spans="1:15">
      <c r="A9" s="7">
        <v>6</v>
      </c>
      <c r="B9" s="7" t="s">
        <v>1819</v>
      </c>
      <c r="C9" s="7" t="s">
        <v>18</v>
      </c>
      <c r="D9" s="7">
        <v>21</v>
      </c>
      <c r="E9" s="7" t="s">
        <v>27</v>
      </c>
      <c r="F9" s="57" t="s">
        <v>20</v>
      </c>
      <c r="G9" s="7" t="s">
        <v>1820</v>
      </c>
      <c r="H9" s="7" t="s">
        <v>22</v>
      </c>
      <c r="I9" s="7" t="s">
        <v>1805</v>
      </c>
      <c r="J9" s="61" t="s">
        <v>1821</v>
      </c>
      <c r="K9" s="7" t="s">
        <v>25</v>
      </c>
      <c r="L9" s="7">
        <v>720</v>
      </c>
      <c r="M9" s="7"/>
      <c r="N9" s="7"/>
      <c r="O9" s="32"/>
    </row>
    <row r="10" s="14" customFormat="1" ht="40" customHeight="1" spans="1:15">
      <c r="A10" s="7">
        <v>7</v>
      </c>
      <c r="B10" s="7" t="s">
        <v>1822</v>
      </c>
      <c r="C10" s="7" t="s">
        <v>18</v>
      </c>
      <c r="D10" s="7">
        <v>21</v>
      </c>
      <c r="E10" s="7" t="s">
        <v>37</v>
      </c>
      <c r="F10" s="57" t="s">
        <v>20</v>
      </c>
      <c r="G10" s="7" t="s">
        <v>1823</v>
      </c>
      <c r="H10" s="7" t="s">
        <v>22</v>
      </c>
      <c r="I10" s="7" t="s">
        <v>1805</v>
      </c>
      <c r="J10" s="61" t="s">
        <v>1824</v>
      </c>
      <c r="K10" s="7" t="s">
        <v>25</v>
      </c>
      <c r="L10" s="7">
        <v>720</v>
      </c>
      <c r="M10" s="7"/>
      <c r="N10" s="7"/>
      <c r="O10" s="32"/>
    </row>
    <row r="11" s="14" customFormat="1" ht="40" customHeight="1" spans="1:15">
      <c r="A11" s="7">
        <v>8</v>
      </c>
      <c r="B11" s="7" t="s">
        <v>1825</v>
      </c>
      <c r="C11" s="7" t="s">
        <v>18</v>
      </c>
      <c r="D11" s="7">
        <v>21</v>
      </c>
      <c r="E11" s="7" t="s">
        <v>894</v>
      </c>
      <c r="F11" s="57" t="s">
        <v>20</v>
      </c>
      <c r="G11" s="7" t="s">
        <v>1826</v>
      </c>
      <c r="H11" s="7" t="s">
        <v>22</v>
      </c>
      <c r="I11" s="7" t="s">
        <v>1805</v>
      </c>
      <c r="J11" s="61" t="s">
        <v>1827</v>
      </c>
      <c r="K11" s="7" t="s">
        <v>25</v>
      </c>
      <c r="L11" s="7">
        <v>720</v>
      </c>
      <c r="M11" s="7"/>
      <c r="N11" s="7"/>
      <c r="O11" s="32"/>
    </row>
    <row r="12" s="14" customFormat="1" ht="40" customHeight="1" spans="1:15">
      <c r="A12" s="7">
        <v>9</v>
      </c>
      <c r="B12" s="7" t="s">
        <v>1828</v>
      </c>
      <c r="C12" s="7" t="s">
        <v>109</v>
      </c>
      <c r="D12" s="7">
        <v>19</v>
      </c>
      <c r="E12" s="7" t="s">
        <v>252</v>
      </c>
      <c r="F12" s="57" t="s">
        <v>20</v>
      </c>
      <c r="G12" s="7" t="s">
        <v>1829</v>
      </c>
      <c r="H12" s="7" t="s">
        <v>22</v>
      </c>
      <c r="I12" s="7" t="s">
        <v>1805</v>
      </c>
      <c r="J12" s="61" t="s">
        <v>1830</v>
      </c>
      <c r="K12" s="7" t="s">
        <v>25</v>
      </c>
      <c r="L12" s="7">
        <v>720</v>
      </c>
      <c r="M12" s="7"/>
      <c r="N12" s="7"/>
      <c r="O12" s="32"/>
    </row>
    <row r="13" s="14" customFormat="1" ht="40" customHeight="1" spans="1:15">
      <c r="A13" s="7">
        <v>10</v>
      </c>
      <c r="B13" s="7" t="s">
        <v>360</v>
      </c>
      <c r="C13" s="7" t="s">
        <v>18</v>
      </c>
      <c r="D13" s="7">
        <v>22</v>
      </c>
      <c r="E13" s="7" t="s">
        <v>123</v>
      </c>
      <c r="F13" s="57" t="s">
        <v>20</v>
      </c>
      <c r="G13" s="7" t="s">
        <v>21</v>
      </c>
      <c r="H13" s="7" t="s">
        <v>22</v>
      </c>
      <c r="I13" s="7" t="s">
        <v>1805</v>
      </c>
      <c r="J13" s="61" t="s">
        <v>1831</v>
      </c>
      <c r="K13" s="7" t="s">
        <v>25</v>
      </c>
      <c r="L13" s="7">
        <v>720</v>
      </c>
      <c r="M13" s="7"/>
      <c r="N13" s="7"/>
      <c r="O13" s="32"/>
    </row>
    <row r="14" s="14" customFormat="1" ht="40" customHeight="1" spans="1:15">
      <c r="A14" s="7">
        <v>11</v>
      </c>
      <c r="B14" s="7" t="s">
        <v>1832</v>
      </c>
      <c r="C14" s="7" t="s">
        <v>18</v>
      </c>
      <c r="D14" s="7">
        <v>21</v>
      </c>
      <c r="E14" s="7" t="s">
        <v>141</v>
      </c>
      <c r="F14" s="57" t="s">
        <v>20</v>
      </c>
      <c r="G14" s="7" t="s">
        <v>1833</v>
      </c>
      <c r="H14" s="7" t="s">
        <v>22</v>
      </c>
      <c r="I14" s="7" t="s">
        <v>1805</v>
      </c>
      <c r="J14" s="61" t="s">
        <v>1834</v>
      </c>
      <c r="K14" s="7" t="s">
        <v>25</v>
      </c>
      <c r="L14" s="7">
        <v>720</v>
      </c>
      <c r="M14" s="7"/>
      <c r="N14" s="7"/>
      <c r="O14" s="32"/>
    </row>
    <row r="15" s="14" customFormat="1" ht="40" customHeight="1" spans="1:15">
      <c r="A15" s="7">
        <v>12</v>
      </c>
      <c r="B15" s="7" t="s">
        <v>1835</v>
      </c>
      <c r="C15" s="7" t="s">
        <v>18</v>
      </c>
      <c r="D15" s="7">
        <v>21</v>
      </c>
      <c r="E15" s="7" t="s">
        <v>141</v>
      </c>
      <c r="F15" s="57" t="s">
        <v>20</v>
      </c>
      <c r="G15" s="7" t="s">
        <v>1836</v>
      </c>
      <c r="H15" s="7" t="s">
        <v>22</v>
      </c>
      <c r="I15" s="7" t="s">
        <v>1805</v>
      </c>
      <c r="J15" s="61" t="s">
        <v>1837</v>
      </c>
      <c r="K15" s="7" t="s">
        <v>25</v>
      </c>
      <c r="L15" s="7">
        <v>720</v>
      </c>
      <c r="M15" s="7"/>
      <c r="N15" s="7"/>
      <c r="O15" s="32"/>
    </row>
    <row r="16" s="14" customFormat="1" ht="40" customHeight="1" spans="1:15">
      <c r="A16" s="7">
        <v>13</v>
      </c>
      <c r="B16" s="7" t="s">
        <v>1838</v>
      </c>
      <c r="C16" s="7" t="s">
        <v>18</v>
      </c>
      <c r="D16" s="7">
        <v>20</v>
      </c>
      <c r="E16" s="7" t="s">
        <v>145</v>
      </c>
      <c r="F16" s="57" t="s">
        <v>20</v>
      </c>
      <c r="G16" s="7" t="s">
        <v>21</v>
      </c>
      <c r="H16" s="7" t="s">
        <v>22</v>
      </c>
      <c r="I16" s="7" t="s">
        <v>1805</v>
      </c>
      <c r="J16" s="61" t="s">
        <v>1839</v>
      </c>
      <c r="K16" s="7" t="s">
        <v>25</v>
      </c>
      <c r="L16" s="7">
        <v>720</v>
      </c>
      <c r="M16" s="7"/>
      <c r="N16" s="7"/>
      <c r="O16" s="32"/>
    </row>
    <row r="17" s="14" customFormat="1" ht="40" customHeight="1" spans="1:15">
      <c r="A17" s="7">
        <v>14</v>
      </c>
      <c r="B17" s="7" t="s">
        <v>1840</v>
      </c>
      <c r="C17" s="7" t="s">
        <v>18</v>
      </c>
      <c r="D17" s="7">
        <v>20</v>
      </c>
      <c r="E17" s="7" t="s">
        <v>46</v>
      </c>
      <c r="F17" s="57" t="s">
        <v>20</v>
      </c>
      <c r="G17" s="7" t="s">
        <v>21</v>
      </c>
      <c r="H17" s="7" t="s">
        <v>22</v>
      </c>
      <c r="I17" s="7" t="s">
        <v>1805</v>
      </c>
      <c r="J17" s="61" t="s">
        <v>1841</v>
      </c>
      <c r="K17" s="7" t="s">
        <v>25</v>
      </c>
      <c r="L17" s="7">
        <v>720</v>
      </c>
      <c r="M17" s="7"/>
      <c r="N17" s="7"/>
      <c r="O17" s="32"/>
    </row>
    <row r="18" s="14" customFormat="1" ht="40" customHeight="1" spans="1:15">
      <c r="A18" s="7">
        <v>15</v>
      </c>
      <c r="B18" s="7" t="s">
        <v>1842</v>
      </c>
      <c r="C18" s="7" t="s">
        <v>18</v>
      </c>
      <c r="D18" s="7">
        <v>21</v>
      </c>
      <c r="E18" s="7" t="s">
        <v>145</v>
      </c>
      <c r="F18" s="57" t="s">
        <v>20</v>
      </c>
      <c r="G18" s="7" t="s">
        <v>21</v>
      </c>
      <c r="H18" s="7" t="s">
        <v>22</v>
      </c>
      <c r="I18" s="7" t="s">
        <v>1805</v>
      </c>
      <c r="J18" s="61" t="s">
        <v>1843</v>
      </c>
      <c r="K18" s="7" t="s">
        <v>25</v>
      </c>
      <c r="L18" s="7">
        <v>720</v>
      </c>
      <c r="M18" s="7"/>
      <c r="N18" s="7"/>
      <c r="O18" s="32"/>
    </row>
    <row r="19" s="14" customFormat="1" ht="40" customHeight="1" spans="1:15">
      <c r="A19" s="7">
        <v>16</v>
      </c>
      <c r="B19" s="7" t="s">
        <v>1844</v>
      </c>
      <c r="C19" s="7" t="s">
        <v>18</v>
      </c>
      <c r="D19" s="7">
        <v>21</v>
      </c>
      <c r="E19" s="7" t="s">
        <v>43</v>
      </c>
      <c r="F19" s="57" t="s">
        <v>20</v>
      </c>
      <c r="G19" s="7" t="s">
        <v>1811</v>
      </c>
      <c r="H19" s="7" t="s">
        <v>22</v>
      </c>
      <c r="I19" s="7" t="s">
        <v>1805</v>
      </c>
      <c r="J19" s="61" t="s">
        <v>1845</v>
      </c>
      <c r="K19" s="7" t="s">
        <v>25</v>
      </c>
      <c r="L19" s="7">
        <v>720</v>
      </c>
      <c r="M19" s="7"/>
      <c r="N19" s="7"/>
      <c r="O19" s="32"/>
    </row>
    <row r="20" s="14" customFormat="1" ht="40" customHeight="1" spans="1:15">
      <c r="A20" s="7">
        <v>17</v>
      </c>
      <c r="B20" s="7" t="s">
        <v>1846</v>
      </c>
      <c r="C20" s="7" t="s">
        <v>18</v>
      </c>
      <c r="D20" s="7">
        <v>21</v>
      </c>
      <c r="E20" s="7" t="s">
        <v>145</v>
      </c>
      <c r="F20" s="57" t="s">
        <v>20</v>
      </c>
      <c r="G20" s="7" t="s">
        <v>21</v>
      </c>
      <c r="H20" s="7" t="s">
        <v>22</v>
      </c>
      <c r="I20" s="7" t="s">
        <v>1805</v>
      </c>
      <c r="J20" s="61" t="s">
        <v>1847</v>
      </c>
      <c r="K20" s="7" t="s">
        <v>25</v>
      </c>
      <c r="L20" s="7">
        <v>720</v>
      </c>
      <c r="M20" s="7"/>
      <c r="N20" s="7"/>
      <c r="O20" s="32"/>
    </row>
    <row r="21" s="14" customFormat="1" ht="40" customHeight="1" spans="1:15">
      <c r="A21" s="7">
        <v>18</v>
      </c>
      <c r="B21" s="7" t="s">
        <v>1848</v>
      </c>
      <c r="C21" s="7" t="s">
        <v>18</v>
      </c>
      <c r="D21" s="7">
        <v>23</v>
      </c>
      <c r="E21" s="7" t="s">
        <v>1849</v>
      </c>
      <c r="F21" s="57" t="s">
        <v>20</v>
      </c>
      <c r="G21" s="7" t="s">
        <v>21</v>
      </c>
      <c r="H21" s="7" t="s">
        <v>22</v>
      </c>
      <c r="I21" s="7" t="s">
        <v>1805</v>
      </c>
      <c r="J21" s="61" t="s">
        <v>1850</v>
      </c>
      <c r="K21" s="7" t="s">
        <v>25</v>
      </c>
      <c r="L21" s="7">
        <v>720</v>
      </c>
      <c r="M21" s="7"/>
      <c r="N21" s="7"/>
      <c r="O21" s="32"/>
    </row>
    <row r="22" s="14" customFormat="1" ht="40" customHeight="1" spans="1:15">
      <c r="A22" s="7">
        <v>19</v>
      </c>
      <c r="B22" s="7" t="s">
        <v>1851</v>
      </c>
      <c r="C22" s="7" t="s">
        <v>18</v>
      </c>
      <c r="D22" s="7">
        <v>21</v>
      </c>
      <c r="E22" s="7" t="s">
        <v>34</v>
      </c>
      <c r="F22" s="57" t="s">
        <v>20</v>
      </c>
      <c r="G22" s="7" t="s">
        <v>1852</v>
      </c>
      <c r="H22" s="7" t="s">
        <v>22</v>
      </c>
      <c r="I22" s="7" t="s">
        <v>1805</v>
      </c>
      <c r="J22" s="61" t="s">
        <v>1853</v>
      </c>
      <c r="K22" s="7" t="s">
        <v>25</v>
      </c>
      <c r="L22" s="7">
        <v>720</v>
      </c>
      <c r="M22" s="7"/>
      <c r="N22" s="7"/>
      <c r="O22" s="32"/>
    </row>
    <row r="23" s="14" customFormat="1" ht="40" customHeight="1" spans="1:15">
      <c r="A23" s="7">
        <v>20</v>
      </c>
      <c r="B23" s="7" t="s">
        <v>1854</v>
      </c>
      <c r="C23" s="7" t="s">
        <v>18</v>
      </c>
      <c r="D23" s="7">
        <v>21</v>
      </c>
      <c r="E23" s="7" t="s">
        <v>78</v>
      </c>
      <c r="F23" s="57" t="s">
        <v>20</v>
      </c>
      <c r="G23" s="7" t="s">
        <v>21</v>
      </c>
      <c r="H23" s="7" t="s">
        <v>22</v>
      </c>
      <c r="I23" s="7" t="s">
        <v>1805</v>
      </c>
      <c r="J23" s="61" t="s">
        <v>1855</v>
      </c>
      <c r="K23" s="7" t="s">
        <v>25</v>
      </c>
      <c r="L23" s="7">
        <v>720</v>
      </c>
      <c r="M23" s="7"/>
      <c r="N23" s="7"/>
      <c r="O23" s="32"/>
    </row>
    <row r="24" s="14" customFormat="1" ht="40" customHeight="1" spans="1:15">
      <c r="A24" s="7">
        <v>21</v>
      </c>
      <c r="B24" s="7" t="s">
        <v>1856</v>
      </c>
      <c r="C24" s="7" t="s">
        <v>18</v>
      </c>
      <c r="D24" s="7">
        <v>21</v>
      </c>
      <c r="E24" s="7" t="s">
        <v>64</v>
      </c>
      <c r="F24" s="57" t="s">
        <v>20</v>
      </c>
      <c r="G24" s="7" t="s">
        <v>21</v>
      </c>
      <c r="H24" s="7" t="s">
        <v>22</v>
      </c>
      <c r="I24" s="7" t="s">
        <v>1805</v>
      </c>
      <c r="J24" s="61" t="s">
        <v>1857</v>
      </c>
      <c r="K24" s="7" t="s">
        <v>25</v>
      </c>
      <c r="L24" s="7">
        <v>720</v>
      </c>
      <c r="M24" s="7"/>
      <c r="N24" s="7"/>
      <c r="O24" s="32"/>
    </row>
    <row r="25" s="14" customFormat="1" ht="40" customHeight="1" spans="1:15">
      <c r="A25" s="7">
        <v>22</v>
      </c>
      <c r="B25" s="7" t="s">
        <v>1858</v>
      </c>
      <c r="C25" s="7" t="s">
        <v>109</v>
      </c>
      <c r="D25" s="7">
        <v>20</v>
      </c>
      <c r="E25" s="7" t="s">
        <v>1067</v>
      </c>
      <c r="F25" s="57" t="s">
        <v>20</v>
      </c>
      <c r="G25" s="7" t="s">
        <v>1859</v>
      </c>
      <c r="H25" s="7" t="s">
        <v>22</v>
      </c>
      <c r="I25" s="7" t="s">
        <v>1805</v>
      </c>
      <c r="J25" s="61" t="s">
        <v>1860</v>
      </c>
      <c r="K25" s="7" t="s">
        <v>25</v>
      </c>
      <c r="L25" s="7">
        <v>720</v>
      </c>
      <c r="M25" s="7"/>
      <c r="N25" s="7"/>
      <c r="O25" s="32"/>
    </row>
    <row r="26" s="14" customFormat="1" ht="40" customHeight="1" spans="1:15">
      <c r="A26" s="7">
        <v>23</v>
      </c>
      <c r="B26" s="7" t="s">
        <v>1861</v>
      </c>
      <c r="C26" s="7" t="s">
        <v>18</v>
      </c>
      <c r="D26" s="7">
        <v>21</v>
      </c>
      <c r="E26" s="7" t="s">
        <v>55</v>
      </c>
      <c r="F26" s="57" t="s">
        <v>20</v>
      </c>
      <c r="G26" s="7" t="s">
        <v>1862</v>
      </c>
      <c r="H26" s="7" t="s">
        <v>22</v>
      </c>
      <c r="I26" s="7" t="s">
        <v>1805</v>
      </c>
      <c r="J26" s="61" t="s">
        <v>1863</v>
      </c>
      <c r="K26" s="7" t="s">
        <v>25</v>
      </c>
      <c r="L26" s="7">
        <v>720</v>
      </c>
      <c r="M26" s="7"/>
      <c r="N26" s="7"/>
      <c r="O26" s="32"/>
    </row>
    <row r="27" s="14" customFormat="1" ht="40" customHeight="1" spans="1:15">
      <c r="A27" s="7">
        <v>24</v>
      </c>
      <c r="B27" s="7" t="s">
        <v>1864</v>
      </c>
      <c r="C27" s="7" t="s">
        <v>109</v>
      </c>
      <c r="D27" s="7">
        <v>21</v>
      </c>
      <c r="E27" s="7" t="s">
        <v>1865</v>
      </c>
      <c r="F27" s="57" t="s">
        <v>20</v>
      </c>
      <c r="G27" s="7" t="s">
        <v>21</v>
      </c>
      <c r="H27" s="7" t="s">
        <v>22</v>
      </c>
      <c r="I27" s="7" t="s">
        <v>1805</v>
      </c>
      <c r="J27" s="61" t="s">
        <v>1866</v>
      </c>
      <c r="K27" s="7" t="s">
        <v>25</v>
      </c>
      <c r="L27" s="7">
        <v>720</v>
      </c>
      <c r="M27" s="7"/>
      <c r="N27" s="7"/>
      <c r="O27" s="32"/>
    </row>
    <row r="28" s="14" customFormat="1" ht="40" customHeight="1" spans="1:15">
      <c r="A28" s="7">
        <v>25</v>
      </c>
      <c r="B28" s="7" t="s">
        <v>1867</v>
      </c>
      <c r="C28" s="7" t="s">
        <v>18</v>
      </c>
      <c r="D28" s="7">
        <v>21</v>
      </c>
      <c r="E28" s="7" t="s">
        <v>34</v>
      </c>
      <c r="F28" s="57" t="s">
        <v>20</v>
      </c>
      <c r="G28" s="7" t="s">
        <v>21</v>
      </c>
      <c r="H28" s="7" t="s">
        <v>22</v>
      </c>
      <c r="I28" s="7" t="s">
        <v>1805</v>
      </c>
      <c r="J28" s="61" t="s">
        <v>1868</v>
      </c>
      <c r="K28" s="7" t="s">
        <v>25</v>
      </c>
      <c r="L28" s="7">
        <v>720</v>
      </c>
      <c r="M28" s="7"/>
      <c r="N28" s="7"/>
      <c r="O28" s="32"/>
    </row>
    <row r="29" s="14" customFormat="1" ht="40" customHeight="1" spans="1:15">
      <c r="A29" s="7">
        <v>26</v>
      </c>
      <c r="B29" s="7" t="s">
        <v>1869</v>
      </c>
      <c r="C29" s="7" t="s">
        <v>18</v>
      </c>
      <c r="D29" s="7">
        <v>21</v>
      </c>
      <c r="E29" s="7" t="s">
        <v>120</v>
      </c>
      <c r="F29" s="57" t="s">
        <v>20</v>
      </c>
      <c r="G29" s="7" t="s">
        <v>21</v>
      </c>
      <c r="H29" s="7" t="s">
        <v>22</v>
      </c>
      <c r="I29" s="7" t="s">
        <v>1805</v>
      </c>
      <c r="J29" s="61" t="s">
        <v>1870</v>
      </c>
      <c r="K29" s="7" t="s">
        <v>25</v>
      </c>
      <c r="L29" s="7">
        <v>720</v>
      </c>
      <c r="M29" s="7"/>
      <c r="N29" s="7"/>
      <c r="O29" s="32"/>
    </row>
    <row r="30" s="14" customFormat="1" ht="40" customHeight="1" spans="1:15">
      <c r="A30" s="7">
        <v>27</v>
      </c>
      <c r="B30" s="7" t="s">
        <v>1262</v>
      </c>
      <c r="C30" s="7" t="s">
        <v>18</v>
      </c>
      <c r="D30" s="7">
        <v>22</v>
      </c>
      <c r="E30" s="7" t="s">
        <v>87</v>
      </c>
      <c r="F30" s="57" t="s">
        <v>20</v>
      </c>
      <c r="G30" s="7" t="s">
        <v>1871</v>
      </c>
      <c r="H30" s="7" t="s">
        <v>22</v>
      </c>
      <c r="I30" s="7" t="s">
        <v>1805</v>
      </c>
      <c r="J30" s="61" t="s">
        <v>1872</v>
      </c>
      <c r="K30" s="7" t="s">
        <v>25</v>
      </c>
      <c r="L30" s="7">
        <v>720</v>
      </c>
      <c r="M30" s="7"/>
      <c r="N30" s="7"/>
      <c r="O30" s="32"/>
    </row>
    <row r="31" s="14" customFormat="1" ht="40" customHeight="1" spans="1:15">
      <c r="A31" s="7">
        <v>28</v>
      </c>
      <c r="B31" s="7" t="s">
        <v>1873</v>
      </c>
      <c r="C31" s="7" t="s">
        <v>18</v>
      </c>
      <c r="D31" s="7">
        <v>21</v>
      </c>
      <c r="E31" s="7" t="s">
        <v>1874</v>
      </c>
      <c r="F31" s="57" t="s">
        <v>20</v>
      </c>
      <c r="G31" s="7" t="s">
        <v>1875</v>
      </c>
      <c r="H31" s="7" t="s">
        <v>22</v>
      </c>
      <c r="I31" s="7" t="s">
        <v>1805</v>
      </c>
      <c r="J31" s="61" t="s">
        <v>1876</v>
      </c>
      <c r="K31" s="7" t="s">
        <v>25</v>
      </c>
      <c r="L31" s="7">
        <v>720</v>
      </c>
      <c r="M31" s="7"/>
      <c r="N31" s="7"/>
      <c r="O31" s="32"/>
    </row>
    <row r="32" s="14" customFormat="1" ht="40" customHeight="1" spans="1:15">
      <c r="A32" s="7">
        <v>29</v>
      </c>
      <c r="B32" s="7" t="s">
        <v>1877</v>
      </c>
      <c r="C32" s="7" t="s">
        <v>109</v>
      </c>
      <c r="D32" s="7">
        <v>20</v>
      </c>
      <c r="E32" s="7" t="s">
        <v>1481</v>
      </c>
      <c r="F32" s="57" t="s">
        <v>20</v>
      </c>
      <c r="G32" s="7" t="s">
        <v>21</v>
      </c>
      <c r="H32" s="7" t="s">
        <v>22</v>
      </c>
      <c r="I32" s="7" t="s">
        <v>1805</v>
      </c>
      <c r="J32" s="61" t="s">
        <v>1878</v>
      </c>
      <c r="K32" s="7" t="s">
        <v>25</v>
      </c>
      <c r="L32" s="7">
        <v>720</v>
      </c>
      <c r="M32" s="7"/>
      <c r="N32" s="7"/>
      <c r="O32" s="32"/>
    </row>
    <row r="33" s="14" customFormat="1" ht="40" customHeight="1" spans="1:15">
      <c r="A33" s="7">
        <v>30</v>
      </c>
      <c r="B33" s="7" t="s">
        <v>1879</v>
      </c>
      <c r="C33" s="7" t="s">
        <v>18</v>
      </c>
      <c r="D33" s="7">
        <v>21</v>
      </c>
      <c r="E33" s="7" t="s">
        <v>1880</v>
      </c>
      <c r="F33" s="57" t="s">
        <v>20</v>
      </c>
      <c r="G33" s="7" t="s">
        <v>21</v>
      </c>
      <c r="H33" s="7" t="s">
        <v>22</v>
      </c>
      <c r="I33" s="7" t="s">
        <v>1805</v>
      </c>
      <c r="J33" s="61" t="s">
        <v>1881</v>
      </c>
      <c r="K33" s="7" t="s">
        <v>25</v>
      </c>
      <c r="L33" s="7">
        <v>720</v>
      </c>
      <c r="M33" s="7"/>
      <c r="N33" s="7"/>
      <c r="O33" s="32"/>
    </row>
    <row r="34" s="14" customFormat="1" ht="40" customHeight="1" spans="1:15">
      <c r="A34" s="7">
        <v>31</v>
      </c>
      <c r="B34" s="7" t="s">
        <v>1882</v>
      </c>
      <c r="C34" s="7" t="s">
        <v>18</v>
      </c>
      <c r="D34" s="7">
        <v>22</v>
      </c>
      <c r="E34" s="7" t="s">
        <v>141</v>
      </c>
      <c r="F34" s="57" t="s">
        <v>20</v>
      </c>
      <c r="G34" s="7" t="s">
        <v>1883</v>
      </c>
      <c r="H34" s="7" t="s">
        <v>22</v>
      </c>
      <c r="I34" s="7" t="s">
        <v>1805</v>
      </c>
      <c r="J34" s="61" t="s">
        <v>1884</v>
      </c>
      <c r="K34" s="7" t="s">
        <v>25</v>
      </c>
      <c r="L34" s="7">
        <v>720</v>
      </c>
      <c r="M34" s="7"/>
      <c r="N34" s="7"/>
      <c r="O34" s="32"/>
    </row>
    <row r="35" s="14" customFormat="1" ht="40" customHeight="1" spans="1:15">
      <c r="A35" s="7">
        <v>32</v>
      </c>
      <c r="B35" s="7" t="s">
        <v>1885</v>
      </c>
      <c r="C35" s="7" t="s">
        <v>18</v>
      </c>
      <c r="D35" s="7">
        <v>22</v>
      </c>
      <c r="E35" s="7" t="s">
        <v>61</v>
      </c>
      <c r="F35" s="57" t="s">
        <v>20</v>
      </c>
      <c r="G35" s="7" t="s">
        <v>1886</v>
      </c>
      <c r="H35" s="7" t="s">
        <v>22</v>
      </c>
      <c r="I35" s="7" t="s">
        <v>1805</v>
      </c>
      <c r="J35" s="61" t="s">
        <v>1887</v>
      </c>
      <c r="K35" s="7" t="s">
        <v>25</v>
      </c>
      <c r="L35" s="7">
        <v>720</v>
      </c>
      <c r="M35" s="7"/>
      <c r="N35" s="7"/>
      <c r="O35" s="32"/>
    </row>
    <row r="36" s="14" customFormat="1" ht="40" customHeight="1" spans="1:15">
      <c r="A36" s="7">
        <v>33</v>
      </c>
      <c r="B36" s="7" t="s">
        <v>1888</v>
      </c>
      <c r="C36" s="7" t="s">
        <v>18</v>
      </c>
      <c r="D36" s="7">
        <v>22</v>
      </c>
      <c r="E36" s="7" t="s">
        <v>141</v>
      </c>
      <c r="F36" s="57" t="s">
        <v>20</v>
      </c>
      <c r="G36" s="7" t="s">
        <v>1889</v>
      </c>
      <c r="H36" s="7" t="s">
        <v>22</v>
      </c>
      <c r="I36" s="7" t="s">
        <v>1805</v>
      </c>
      <c r="J36" s="61" t="s">
        <v>1890</v>
      </c>
      <c r="K36" s="7" t="s">
        <v>25</v>
      </c>
      <c r="L36" s="7">
        <v>720</v>
      </c>
      <c r="M36" s="7"/>
      <c r="N36" s="7"/>
      <c r="O36" s="32"/>
    </row>
    <row r="37" s="14" customFormat="1" ht="40" customHeight="1" spans="1:15">
      <c r="A37" s="7">
        <v>34</v>
      </c>
      <c r="B37" s="7" t="s">
        <v>177</v>
      </c>
      <c r="C37" s="7" t="s">
        <v>18</v>
      </c>
      <c r="D37" s="7">
        <v>21</v>
      </c>
      <c r="E37" s="7" t="s">
        <v>1891</v>
      </c>
      <c r="F37" s="57" t="s">
        <v>20</v>
      </c>
      <c r="G37" s="7" t="s">
        <v>21</v>
      </c>
      <c r="H37" s="7" t="s">
        <v>22</v>
      </c>
      <c r="I37" s="7" t="s">
        <v>1805</v>
      </c>
      <c r="J37" s="61" t="s">
        <v>1892</v>
      </c>
      <c r="K37" s="7" t="s">
        <v>25</v>
      </c>
      <c r="L37" s="7">
        <v>720</v>
      </c>
      <c r="M37" s="7"/>
      <c r="N37" s="7"/>
      <c r="O37" s="32"/>
    </row>
    <row r="38" s="14" customFormat="1" ht="40" customHeight="1" spans="1:15">
      <c r="A38" s="7">
        <v>35</v>
      </c>
      <c r="B38" s="7" t="s">
        <v>276</v>
      </c>
      <c r="C38" s="7" t="s">
        <v>109</v>
      </c>
      <c r="D38" s="7">
        <v>21</v>
      </c>
      <c r="E38" s="7" t="s">
        <v>1040</v>
      </c>
      <c r="F38" s="57" t="s">
        <v>20</v>
      </c>
      <c r="G38" s="7" t="s">
        <v>1893</v>
      </c>
      <c r="H38" s="7" t="s">
        <v>22</v>
      </c>
      <c r="I38" s="7" t="s">
        <v>1805</v>
      </c>
      <c r="J38" s="61" t="s">
        <v>1894</v>
      </c>
      <c r="K38" s="7" t="s">
        <v>25</v>
      </c>
      <c r="L38" s="7">
        <v>720</v>
      </c>
      <c r="M38" s="7"/>
      <c r="N38" s="7"/>
      <c r="O38" s="32"/>
    </row>
    <row r="39" s="14" customFormat="1" ht="40" customHeight="1" spans="1:15">
      <c r="A39" s="7">
        <v>36</v>
      </c>
      <c r="B39" s="7" t="s">
        <v>1895</v>
      </c>
      <c r="C39" s="7" t="s">
        <v>18</v>
      </c>
      <c r="D39" s="7">
        <v>20</v>
      </c>
      <c r="E39" s="7" t="s">
        <v>64</v>
      </c>
      <c r="F39" s="57" t="s">
        <v>20</v>
      </c>
      <c r="G39" s="7" t="s">
        <v>21</v>
      </c>
      <c r="H39" s="7" t="s">
        <v>22</v>
      </c>
      <c r="I39" s="7" t="s">
        <v>1805</v>
      </c>
      <c r="J39" s="61" t="s">
        <v>1896</v>
      </c>
      <c r="K39" s="7" t="s">
        <v>25</v>
      </c>
      <c r="L39" s="7">
        <v>720</v>
      </c>
      <c r="M39" s="7"/>
      <c r="N39" s="7"/>
      <c r="O39" s="32"/>
    </row>
    <row r="40" s="14" customFormat="1" ht="40" customHeight="1" spans="1:15">
      <c r="A40" s="7">
        <v>37</v>
      </c>
      <c r="B40" s="7" t="s">
        <v>1897</v>
      </c>
      <c r="C40" s="7" t="s">
        <v>18</v>
      </c>
      <c r="D40" s="7">
        <v>21</v>
      </c>
      <c r="E40" s="7" t="s">
        <v>342</v>
      </c>
      <c r="F40" s="57" t="s">
        <v>20</v>
      </c>
      <c r="G40" s="7" t="s">
        <v>1898</v>
      </c>
      <c r="H40" s="7" t="s">
        <v>22</v>
      </c>
      <c r="I40" s="7" t="s">
        <v>1805</v>
      </c>
      <c r="J40" s="61" t="s">
        <v>1899</v>
      </c>
      <c r="K40" s="7" t="s">
        <v>25</v>
      </c>
      <c r="L40" s="7">
        <v>720</v>
      </c>
      <c r="M40" s="7"/>
      <c r="N40" s="7"/>
      <c r="O40" s="32"/>
    </row>
    <row r="41" s="14" customFormat="1" ht="40" customHeight="1" spans="1:15">
      <c r="A41" s="7">
        <v>38</v>
      </c>
      <c r="B41" s="7" t="s">
        <v>1900</v>
      </c>
      <c r="C41" s="7" t="s">
        <v>18</v>
      </c>
      <c r="D41" s="7">
        <v>22</v>
      </c>
      <c r="E41" s="7" t="s">
        <v>120</v>
      </c>
      <c r="F41" s="57" t="s">
        <v>20</v>
      </c>
      <c r="G41" s="7" t="s">
        <v>1494</v>
      </c>
      <c r="H41" s="7" t="s">
        <v>22</v>
      </c>
      <c r="I41" s="7" t="s">
        <v>1805</v>
      </c>
      <c r="J41" s="61" t="s">
        <v>1901</v>
      </c>
      <c r="K41" s="7" t="s">
        <v>25</v>
      </c>
      <c r="L41" s="7">
        <v>720</v>
      </c>
      <c r="M41" s="7"/>
      <c r="N41" s="7"/>
      <c r="O41" s="32"/>
    </row>
    <row r="42" s="14" customFormat="1" ht="40" customHeight="1" spans="1:14">
      <c r="A42" s="58" t="s">
        <v>129</v>
      </c>
      <c r="B42" s="59"/>
      <c r="C42" s="59"/>
      <c r="D42" s="59"/>
      <c r="E42" s="59"/>
      <c r="F42" s="59"/>
      <c r="G42" s="60"/>
      <c r="H42" s="60"/>
      <c r="I42" s="59"/>
      <c r="J42" s="62"/>
      <c r="K42" s="44">
        <v>27360</v>
      </c>
      <c r="L42" s="45"/>
      <c r="M42" s="45"/>
      <c r="N42" s="46"/>
    </row>
    <row r="43" s="14" customFormat="1" ht="18" customHeight="1" spans="7:8">
      <c r="G43" s="42"/>
      <c r="H43" s="42"/>
    </row>
    <row r="44" s="14" customFormat="1" ht="17" customHeight="1" spans="7:8">
      <c r="G44" s="42"/>
      <c r="H44" s="42"/>
    </row>
    <row r="45" s="14" customFormat="1" ht="16" customHeight="1" spans="7:8">
      <c r="G45" s="42"/>
      <c r="H45" s="42"/>
    </row>
    <row r="46" s="14" customFormat="1" spans="7:8">
      <c r="G46" s="42"/>
      <c r="H46" s="42"/>
    </row>
    <row r="47" s="14" customFormat="1" spans="7:8">
      <c r="G47" s="42"/>
      <c r="H47" s="42"/>
    </row>
    <row r="48" s="14" customFormat="1" spans="7:8">
      <c r="G48" s="42"/>
      <c r="H48" s="42"/>
    </row>
    <row r="49" s="14" customFormat="1" spans="7:8">
      <c r="G49" s="42"/>
      <c r="H49" s="42"/>
    </row>
    <row r="50" s="14" customFormat="1" spans="7:8">
      <c r="G50" s="42"/>
      <c r="H50" s="42"/>
    </row>
    <row r="51" s="14" customFormat="1" ht="12" spans="7:8">
      <c r="G51" s="42"/>
      <c r="H51" s="42"/>
    </row>
    <row r="52" s="14" customFormat="1" ht="12" spans="7:8">
      <c r="G52" s="42"/>
      <c r="H52" s="42"/>
    </row>
    <row r="53" s="14" customFormat="1" ht="12" spans="7:8">
      <c r="G53" s="42"/>
      <c r="H53" s="42"/>
    </row>
    <row r="54" s="14" customFormat="1" ht="12" spans="7:8">
      <c r="G54" s="42"/>
      <c r="H54" s="42"/>
    </row>
    <row r="55" s="14" customFormat="1" ht="12" spans="7:8">
      <c r="G55" s="42"/>
      <c r="H55" s="42"/>
    </row>
  </sheetData>
  <mergeCells count="5">
    <mergeCell ref="A1:N1"/>
    <mergeCell ref="A2:C2"/>
    <mergeCell ref="D2:N2"/>
    <mergeCell ref="A42:J42"/>
    <mergeCell ref="K42:N42"/>
  </mergeCells>
  <printOptions horizontalCentered="1"/>
  <pageMargins left="0.590277777777778" right="0.590277777777778" top="1.10208333333333" bottom="0.196527777777778"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opLeftCell="A37" workbookViewId="0">
      <selection activeCell="A40" sqref="$A40:$XFD47"/>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5.25" style="47" customWidth="1"/>
    <col min="8" max="8" width="10.0916666666667" style="33" customWidth="1"/>
    <col min="9" max="9" width="13.0916666666667" style="2" customWidth="1"/>
    <col min="10" max="10" width="11.4583333333333" style="2" customWidth="1"/>
    <col min="11" max="11" width="5.18333333333333" style="2" customWidth="1"/>
    <col min="12" max="12" width="7" style="2" customWidth="1"/>
    <col min="13" max="13" width="7.25" style="2" customWidth="1"/>
    <col min="14" max="14" width="4.90833333333333" style="2" customWidth="1"/>
    <col min="15" max="16384" width="10" style="2"/>
  </cols>
  <sheetData>
    <row r="1" ht="33" customHeight="1" spans="1:14">
      <c r="A1" s="48" t="s">
        <v>0</v>
      </c>
      <c r="B1" s="48"/>
      <c r="C1" s="48"/>
      <c r="D1" s="48"/>
      <c r="E1" s="48"/>
      <c r="F1" s="48"/>
      <c r="G1" s="49"/>
      <c r="H1" s="49"/>
      <c r="I1" s="48"/>
      <c r="J1" s="48"/>
      <c r="K1" s="48"/>
      <c r="L1" s="48"/>
      <c r="M1" s="48"/>
      <c r="N1" s="48"/>
    </row>
    <row r="2" s="14" customFormat="1" ht="24" customHeight="1" spans="1:14">
      <c r="A2" s="4" t="s">
        <v>1</v>
      </c>
      <c r="B2" s="4"/>
      <c r="C2" s="4"/>
      <c r="D2" s="5" t="s">
        <v>2</v>
      </c>
      <c r="E2" s="5"/>
      <c r="F2" s="5"/>
      <c r="G2" s="23"/>
      <c r="H2" s="23"/>
      <c r="I2" s="5"/>
      <c r="J2" s="5"/>
      <c r="K2" s="5"/>
      <c r="L2" s="5"/>
      <c r="M2" s="5"/>
      <c r="N2" s="5"/>
    </row>
    <row r="3" s="14" customFormat="1" ht="39" customHeight="1" spans="1:16">
      <c r="A3" s="6" t="s">
        <v>3</v>
      </c>
      <c r="B3" s="6" t="s">
        <v>4</v>
      </c>
      <c r="C3" s="6" t="s">
        <v>5</v>
      </c>
      <c r="D3" s="6" t="s">
        <v>6</v>
      </c>
      <c r="E3" s="6" t="s">
        <v>7</v>
      </c>
      <c r="F3" s="6" t="s">
        <v>8</v>
      </c>
      <c r="G3" s="6" t="s">
        <v>9</v>
      </c>
      <c r="H3" s="6" t="s">
        <v>10</v>
      </c>
      <c r="I3" s="6" t="s">
        <v>11</v>
      </c>
      <c r="J3" s="6" t="s">
        <v>12</v>
      </c>
      <c r="K3" s="6" t="s">
        <v>13</v>
      </c>
      <c r="L3" s="6" t="s">
        <v>14</v>
      </c>
      <c r="M3" s="6" t="s">
        <v>15</v>
      </c>
      <c r="N3" s="6" t="s">
        <v>16</v>
      </c>
      <c r="P3" s="54"/>
    </row>
    <row r="4" s="14" customFormat="1" ht="40" customHeight="1" spans="1:16">
      <c r="A4" s="50">
        <v>1</v>
      </c>
      <c r="B4" s="50" t="s">
        <v>1902</v>
      </c>
      <c r="C4" s="50" t="s">
        <v>18</v>
      </c>
      <c r="D4" s="50">
        <v>22</v>
      </c>
      <c r="E4" s="50" t="s">
        <v>141</v>
      </c>
      <c r="F4" s="50" t="s">
        <v>20</v>
      </c>
      <c r="G4" s="51" t="s">
        <v>21</v>
      </c>
      <c r="H4" s="51" t="s">
        <v>22</v>
      </c>
      <c r="I4" s="50" t="s">
        <v>1805</v>
      </c>
      <c r="J4" s="50" t="s">
        <v>1903</v>
      </c>
      <c r="K4" s="50" t="s">
        <v>1904</v>
      </c>
      <c r="L4" s="50">
        <v>720</v>
      </c>
      <c r="M4" s="50"/>
      <c r="N4" s="7"/>
      <c r="P4" s="54"/>
    </row>
    <row r="5" s="14" customFormat="1" ht="40" customHeight="1" spans="1:16">
      <c r="A5" s="50">
        <v>2</v>
      </c>
      <c r="B5" s="50" t="s">
        <v>1905</v>
      </c>
      <c r="C5" s="50" t="s">
        <v>18</v>
      </c>
      <c r="D5" s="50">
        <v>23</v>
      </c>
      <c r="E5" s="50" t="s">
        <v>145</v>
      </c>
      <c r="F5" s="50" t="s">
        <v>20</v>
      </c>
      <c r="G5" s="51" t="s">
        <v>21</v>
      </c>
      <c r="H5" s="51" t="s">
        <v>22</v>
      </c>
      <c r="I5" s="50" t="s">
        <v>1805</v>
      </c>
      <c r="J5" s="50" t="s">
        <v>1906</v>
      </c>
      <c r="K5" s="50" t="s">
        <v>25</v>
      </c>
      <c r="L5" s="50">
        <v>720</v>
      </c>
      <c r="M5" s="50"/>
      <c r="N5" s="6"/>
      <c r="P5" s="54"/>
    </row>
    <row r="6" s="14" customFormat="1" ht="40" customHeight="1" spans="1:16">
      <c r="A6" s="50">
        <v>3</v>
      </c>
      <c r="B6" s="50" t="s">
        <v>1907</v>
      </c>
      <c r="C6" s="50" t="s">
        <v>109</v>
      </c>
      <c r="D6" s="50">
        <v>23</v>
      </c>
      <c r="E6" s="50" t="s">
        <v>1481</v>
      </c>
      <c r="F6" s="50" t="s">
        <v>20</v>
      </c>
      <c r="G6" s="51" t="s">
        <v>21</v>
      </c>
      <c r="H6" s="51" t="s">
        <v>22</v>
      </c>
      <c r="I6" s="50" t="s">
        <v>1805</v>
      </c>
      <c r="J6" s="50" t="s">
        <v>1908</v>
      </c>
      <c r="K6" s="50" t="s">
        <v>1904</v>
      </c>
      <c r="L6" s="50">
        <v>720</v>
      </c>
      <c r="M6" s="50"/>
      <c r="N6" s="6"/>
      <c r="P6" s="54"/>
    </row>
    <row r="7" s="14" customFormat="1" ht="40" customHeight="1" spans="1:16">
      <c r="A7" s="50">
        <v>4</v>
      </c>
      <c r="B7" s="50" t="s">
        <v>1909</v>
      </c>
      <c r="C7" s="50" t="s">
        <v>18</v>
      </c>
      <c r="D7" s="50">
        <v>23</v>
      </c>
      <c r="E7" s="50" t="s">
        <v>67</v>
      </c>
      <c r="F7" s="50" t="s">
        <v>20</v>
      </c>
      <c r="G7" s="51" t="s">
        <v>1910</v>
      </c>
      <c r="H7" s="51" t="s">
        <v>22</v>
      </c>
      <c r="I7" s="50" t="s">
        <v>1805</v>
      </c>
      <c r="J7" s="50" t="s">
        <v>1911</v>
      </c>
      <c r="K7" s="50" t="s">
        <v>1904</v>
      </c>
      <c r="L7" s="50">
        <v>720</v>
      </c>
      <c r="M7" s="50"/>
      <c r="N7" s="6"/>
      <c r="P7" s="54"/>
    </row>
    <row r="8" s="14" customFormat="1" ht="40" customHeight="1" spans="1:16">
      <c r="A8" s="50">
        <v>5</v>
      </c>
      <c r="B8" s="50" t="s">
        <v>1912</v>
      </c>
      <c r="C8" s="50" t="s">
        <v>18</v>
      </c>
      <c r="D8" s="50">
        <v>22</v>
      </c>
      <c r="E8" s="50" t="s">
        <v>52</v>
      </c>
      <c r="F8" s="50" t="s">
        <v>20</v>
      </c>
      <c r="G8" s="51" t="s">
        <v>21</v>
      </c>
      <c r="H8" s="51" t="s">
        <v>22</v>
      </c>
      <c r="I8" s="50" t="s">
        <v>1805</v>
      </c>
      <c r="J8" s="50" t="s">
        <v>1913</v>
      </c>
      <c r="K8" s="50" t="s">
        <v>25</v>
      </c>
      <c r="L8" s="50">
        <v>720</v>
      </c>
      <c r="M8" s="50"/>
      <c r="N8" s="6"/>
      <c r="P8" s="54"/>
    </row>
    <row r="9" s="14" customFormat="1" ht="40" customHeight="1" spans="1:16">
      <c r="A9" s="50">
        <v>6</v>
      </c>
      <c r="B9" s="50" t="s">
        <v>1914</v>
      </c>
      <c r="C9" s="50" t="s">
        <v>109</v>
      </c>
      <c r="D9" s="50">
        <v>22</v>
      </c>
      <c r="E9" s="50" t="s">
        <v>1764</v>
      </c>
      <c r="F9" s="50" t="s">
        <v>20</v>
      </c>
      <c r="G9" s="51" t="s">
        <v>21</v>
      </c>
      <c r="H9" s="51" t="s">
        <v>22</v>
      </c>
      <c r="I9" s="50" t="s">
        <v>1805</v>
      </c>
      <c r="J9" s="50" t="s">
        <v>1915</v>
      </c>
      <c r="K9" s="50" t="s">
        <v>25</v>
      </c>
      <c r="L9" s="50">
        <v>720</v>
      </c>
      <c r="M9" s="50"/>
      <c r="N9" s="6"/>
      <c r="P9" s="54"/>
    </row>
    <row r="10" s="14" customFormat="1" ht="40" customHeight="1" spans="1:16">
      <c r="A10" s="50">
        <v>7</v>
      </c>
      <c r="B10" s="50" t="s">
        <v>1916</v>
      </c>
      <c r="C10" s="50" t="s">
        <v>18</v>
      </c>
      <c r="D10" s="50">
        <v>22</v>
      </c>
      <c r="E10" s="50" t="s">
        <v>261</v>
      </c>
      <c r="F10" s="50" t="s">
        <v>20</v>
      </c>
      <c r="G10" s="51" t="s">
        <v>21</v>
      </c>
      <c r="H10" s="51" t="s">
        <v>22</v>
      </c>
      <c r="I10" s="50" t="s">
        <v>1805</v>
      </c>
      <c r="J10" s="50" t="s">
        <v>1917</v>
      </c>
      <c r="K10" s="50" t="s">
        <v>1904</v>
      </c>
      <c r="L10" s="50">
        <v>720</v>
      </c>
      <c r="M10" s="50"/>
      <c r="N10" s="6"/>
      <c r="P10" s="54"/>
    </row>
    <row r="11" s="14" customFormat="1" ht="40" customHeight="1" spans="1:16">
      <c r="A11" s="50">
        <v>8</v>
      </c>
      <c r="B11" s="50" t="s">
        <v>1918</v>
      </c>
      <c r="C11" s="50" t="s">
        <v>109</v>
      </c>
      <c r="D11" s="50">
        <v>22</v>
      </c>
      <c r="E11" s="50" t="s">
        <v>203</v>
      </c>
      <c r="F11" s="50" t="s">
        <v>20</v>
      </c>
      <c r="G11" s="51" t="s">
        <v>21</v>
      </c>
      <c r="H11" s="51" t="s">
        <v>22</v>
      </c>
      <c r="I11" s="50" t="s">
        <v>1805</v>
      </c>
      <c r="J11" s="50" t="s">
        <v>1919</v>
      </c>
      <c r="K11" s="50" t="s">
        <v>25</v>
      </c>
      <c r="L11" s="50">
        <v>720</v>
      </c>
      <c r="M11" s="50"/>
      <c r="N11" s="6"/>
      <c r="P11" s="54"/>
    </row>
    <row r="12" s="14" customFormat="1" ht="40" customHeight="1" spans="1:16">
      <c r="A12" s="50">
        <v>9</v>
      </c>
      <c r="B12" s="50" t="s">
        <v>1920</v>
      </c>
      <c r="C12" s="50" t="s">
        <v>18</v>
      </c>
      <c r="D12" s="50">
        <v>22</v>
      </c>
      <c r="E12" s="50" t="s">
        <v>27</v>
      </c>
      <c r="F12" s="50" t="s">
        <v>20</v>
      </c>
      <c r="G12" s="51" t="s">
        <v>21</v>
      </c>
      <c r="H12" s="51" t="s">
        <v>22</v>
      </c>
      <c r="I12" s="50" t="s">
        <v>1805</v>
      </c>
      <c r="J12" s="50" t="s">
        <v>1921</v>
      </c>
      <c r="K12" s="50" t="s">
        <v>25</v>
      </c>
      <c r="L12" s="50">
        <v>720</v>
      </c>
      <c r="M12" s="50"/>
      <c r="N12" s="6"/>
      <c r="P12" s="54"/>
    </row>
    <row r="13" s="14" customFormat="1" ht="40" customHeight="1" spans="1:16">
      <c r="A13" s="50">
        <v>10</v>
      </c>
      <c r="B13" s="50" t="s">
        <v>1922</v>
      </c>
      <c r="C13" s="50" t="s">
        <v>18</v>
      </c>
      <c r="D13" s="50">
        <v>23</v>
      </c>
      <c r="E13" s="50" t="s">
        <v>145</v>
      </c>
      <c r="F13" s="50" t="s">
        <v>20</v>
      </c>
      <c r="G13" s="51" t="s">
        <v>1923</v>
      </c>
      <c r="H13" s="51" t="s">
        <v>22</v>
      </c>
      <c r="I13" s="50" t="s">
        <v>1805</v>
      </c>
      <c r="J13" s="50" t="s">
        <v>1924</v>
      </c>
      <c r="K13" s="50" t="s">
        <v>1904</v>
      </c>
      <c r="L13" s="50">
        <v>720</v>
      </c>
      <c r="M13" s="50"/>
      <c r="N13" s="6"/>
      <c r="P13" s="54"/>
    </row>
    <row r="14" s="14" customFormat="1" ht="40" customHeight="1" spans="1:16">
      <c r="A14" s="50">
        <v>11</v>
      </c>
      <c r="B14" s="50" t="s">
        <v>1925</v>
      </c>
      <c r="C14" s="50" t="s">
        <v>18</v>
      </c>
      <c r="D14" s="50">
        <v>23</v>
      </c>
      <c r="E14" s="50" t="s">
        <v>92</v>
      </c>
      <c r="F14" s="50" t="s">
        <v>20</v>
      </c>
      <c r="G14" s="51" t="s">
        <v>21</v>
      </c>
      <c r="H14" s="51" t="s">
        <v>22</v>
      </c>
      <c r="I14" s="50" t="s">
        <v>1805</v>
      </c>
      <c r="J14" s="50" t="s">
        <v>1926</v>
      </c>
      <c r="K14" s="50" t="s">
        <v>1904</v>
      </c>
      <c r="L14" s="50">
        <v>720</v>
      </c>
      <c r="M14" s="50"/>
      <c r="N14" s="6"/>
      <c r="P14" s="54"/>
    </row>
    <row r="15" s="14" customFormat="1" ht="40" customHeight="1" spans="1:16">
      <c r="A15" s="50">
        <v>12</v>
      </c>
      <c r="B15" s="50" t="s">
        <v>1927</v>
      </c>
      <c r="C15" s="50" t="s">
        <v>18</v>
      </c>
      <c r="D15" s="50">
        <v>21</v>
      </c>
      <c r="E15" s="50" t="s">
        <v>46</v>
      </c>
      <c r="F15" s="50" t="s">
        <v>20</v>
      </c>
      <c r="G15" s="51" t="s">
        <v>21</v>
      </c>
      <c r="H15" s="51" t="s">
        <v>22</v>
      </c>
      <c r="I15" s="50" t="s">
        <v>1805</v>
      </c>
      <c r="J15" s="50" t="s">
        <v>1928</v>
      </c>
      <c r="K15" s="50" t="s">
        <v>25</v>
      </c>
      <c r="L15" s="50">
        <v>720</v>
      </c>
      <c r="M15" s="50"/>
      <c r="N15" s="6"/>
      <c r="P15" s="54"/>
    </row>
    <row r="16" s="14" customFormat="1" ht="40" customHeight="1" spans="1:16">
      <c r="A16" s="50">
        <v>13</v>
      </c>
      <c r="B16" s="50" t="s">
        <v>1929</v>
      </c>
      <c r="C16" s="50" t="s">
        <v>18</v>
      </c>
      <c r="D16" s="50">
        <v>23</v>
      </c>
      <c r="E16" s="50" t="s">
        <v>145</v>
      </c>
      <c r="F16" s="50" t="s">
        <v>20</v>
      </c>
      <c r="G16" s="51" t="s">
        <v>21</v>
      </c>
      <c r="H16" s="51" t="s">
        <v>22</v>
      </c>
      <c r="I16" s="50" t="s">
        <v>1805</v>
      </c>
      <c r="J16" s="50" t="s">
        <v>1930</v>
      </c>
      <c r="K16" s="50" t="s">
        <v>1931</v>
      </c>
      <c r="L16" s="50">
        <v>720</v>
      </c>
      <c r="M16" s="50"/>
      <c r="N16" s="6"/>
      <c r="P16" s="54"/>
    </row>
    <row r="17" s="14" customFormat="1" ht="40" customHeight="1" spans="1:16">
      <c r="A17" s="50">
        <v>14</v>
      </c>
      <c r="B17" s="50" t="s">
        <v>1932</v>
      </c>
      <c r="C17" s="50" t="s">
        <v>18</v>
      </c>
      <c r="D17" s="50">
        <v>23</v>
      </c>
      <c r="E17" s="50" t="s">
        <v>1052</v>
      </c>
      <c r="F17" s="50" t="s">
        <v>20</v>
      </c>
      <c r="G17" s="51" t="s">
        <v>21</v>
      </c>
      <c r="H17" s="51" t="s">
        <v>22</v>
      </c>
      <c r="I17" s="50" t="s">
        <v>1805</v>
      </c>
      <c r="J17" s="50" t="s">
        <v>1933</v>
      </c>
      <c r="K17" s="50" t="s">
        <v>25</v>
      </c>
      <c r="L17" s="50">
        <v>720</v>
      </c>
      <c r="M17" s="50"/>
      <c r="N17" s="7"/>
      <c r="P17" s="54"/>
    </row>
    <row r="18" s="14" customFormat="1" ht="40" customHeight="1" spans="1:16">
      <c r="A18" s="50">
        <v>15</v>
      </c>
      <c r="B18" s="50" t="s">
        <v>1934</v>
      </c>
      <c r="C18" s="50" t="s">
        <v>109</v>
      </c>
      <c r="D18" s="50">
        <v>23</v>
      </c>
      <c r="E18" s="50" t="s">
        <v>355</v>
      </c>
      <c r="F18" s="50" t="s">
        <v>20</v>
      </c>
      <c r="G18" s="51" t="s">
        <v>21</v>
      </c>
      <c r="H18" s="51" t="s">
        <v>22</v>
      </c>
      <c r="I18" s="50" t="s">
        <v>1805</v>
      </c>
      <c r="J18" s="50" t="s">
        <v>1935</v>
      </c>
      <c r="K18" s="50" t="s">
        <v>1904</v>
      </c>
      <c r="L18" s="50">
        <v>720</v>
      </c>
      <c r="M18" s="50"/>
      <c r="N18" s="7"/>
      <c r="P18" s="54"/>
    </row>
    <row r="19" s="14" customFormat="1" ht="40" customHeight="1" spans="1:16">
      <c r="A19" s="50">
        <v>16</v>
      </c>
      <c r="B19" s="50" t="s">
        <v>1936</v>
      </c>
      <c r="C19" s="50" t="s">
        <v>18</v>
      </c>
      <c r="D19" s="50">
        <v>23</v>
      </c>
      <c r="E19" s="50" t="s">
        <v>141</v>
      </c>
      <c r="F19" s="50" t="s">
        <v>20</v>
      </c>
      <c r="G19" s="51" t="s">
        <v>21</v>
      </c>
      <c r="H19" s="51" t="s">
        <v>22</v>
      </c>
      <c r="I19" s="50" t="s">
        <v>1805</v>
      </c>
      <c r="J19" s="50" t="s">
        <v>1937</v>
      </c>
      <c r="K19" s="50" t="s">
        <v>25</v>
      </c>
      <c r="L19" s="50">
        <v>720</v>
      </c>
      <c r="M19" s="50"/>
      <c r="N19" s="7"/>
      <c r="P19" s="54"/>
    </row>
    <row r="20" s="14" customFormat="1" ht="40" customHeight="1" spans="1:16">
      <c r="A20" s="50">
        <v>17</v>
      </c>
      <c r="B20" s="50" t="s">
        <v>1938</v>
      </c>
      <c r="C20" s="50" t="s">
        <v>18</v>
      </c>
      <c r="D20" s="50">
        <v>22</v>
      </c>
      <c r="E20" s="50" t="s">
        <v>58</v>
      </c>
      <c r="F20" s="50" t="s">
        <v>20</v>
      </c>
      <c r="G20" s="51" t="s">
        <v>21</v>
      </c>
      <c r="H20" s="51" t="s">
        <v>22</v>
      </c>
      <c r="I20" s="50" t="s">
        <v>1805</v>
      </c>
      <c r="J20" s="50" t="s">
        <v>1939</v>
      </c>
      <c r="K20" s="50" t="s">
        <v>1904</v>
      </c>
      <c r="L20" s="50">
        <v>720</v>
      </c>
      <c r="M20" s="50"/>
      <c r="N20" s="7"/>
      <c r="P20" s="54"/>
    </row>
    <row r="21" s="14" customFormat="1" ht="40" customHeight="1" spans="1:16">
      <c r="A21" s="50">
        <v>18</v>
      </c>
      <c r="B21" s="50" t="s">
        <v>1940</v>
      </c>
      <c r="C21" s="50" t="s">
        <v>18</v>
      </c>
      <c r="D21" s="50">
        <v>23</v>
      </c>
      <c r="E21" s="50" t="s">
        <v>67</v>
      </c>
      <c r="F21" s="50" t="s">
        <v>20</v>
      </c>
      <c r="G21" s="51" t="s">
        <v>1941</v>
      </c>
      <c r="H21" s="51" t="s">
        <v>22</v>
      </c>
      <c r="I21" s="50" t="s">
        <v>1805</v>
      </c>
      <c r="J21" s="50" t="s">
        <v>1942</v>
      </c>
      <c r="K21" s="50" t="s">
        <v>25</v>
      </c>
      <c r="L21" s="50">
        <v>720</v>
      </c>
      <c r="M21" s="50"/>
      <c r="N21" s="7"/>
      <c r="P21" s="54"/>
    </row>
    <row r="22" s="14" customFormat="1" ht="40" customHeight="1" spans="1:16">
      <c r="A22" s="50">
        <v>19</v>
      </c>
      <c r="B22" s="50" t="s">
        <v>1943</v>
      </c>
      <c r="C22" s="50" t="s">
        <v>18</v>
      </c>
      <c r="D22" s="50">
        <v>22</v>
      </c>
      <c r="E22" s="50" t="s">
        <v>52</v>
      </c>
      <c r="F22" s="50" t="s">
        <v>20</v>
      </c>
      <c r="G22" s="51" t="s">
        <v>1944</v>
      </c>
      <c r="H22" s="51" t="s">
        <v>22</v>
      </c>
      <c r="I22" s="50" t="s">
        <v>1805</v>
      </c>
      <c r="J22" s="50" t="s">
        <v>1945</v>
      </c>
      <c r="K22" s="50" t="s">
        <v>25</v>
      </c>
      <c r="L22" s="50">
        <v>720</v>
      </c>
      <c r="M22" s="50"/>
      <c r="N22" s="7"/>
      <c r="P22" s="54"/>
    </row>
    <row r="23" s="14" customFormat="1" ht="40" customHeight="1" spans="1:16">
      <c r="A23" s="50">
        <v>20</v>
      </c>
      <c r="B23" s="50" t="s">
        <v>1946</v>
      </c>
      <c r="C23" s="50" t="s">
        <v>18</v>
      </c>
      <c r="D23" s="50">
        <v>23</v>
      </c>
      <c r="E23" s="50" t="s">
        <v>123</v>
      </c>
      <c r="F23" s="50" t="s">
        <v>20</v>
      </c>
      <c r="G23" s="51" t="s">
        <v>21</v>
      </c>
      <c r="H23" s="51" t="s">
        <v>22</v>
      </c>
      <c r="I23" s="50" t="s">
        <v>1805</v>
      </c>
      <c r="J23" s="50" t="s">
        <v>1947</v>
      </c>
      <c r="K23" s="50" t="s">
        <v>25</v>
      </c>
      <c r="L23" s="50">
        <v>720</v>
      </c>
      <c r="M23" s="50"/>
      <c r="N23" s="7"/>
      <c r="P23" s="54"/>
    </row>
    <row r="24" s="14" customFormat="1" ht="40" customHeight="1" spans="1:16">
      <c r="A24" s="50">
        <v>21</v>
      </c>
      <c r="B24" s="50" t="s">
        <v>1948</v>
      </c>
      <c r="C24" s="50" t="s">
        <v>18</v>
      </c>
      <c r="D24" s="50">
        <v>21</v>
      </c>
      <c r="E24" s="50" t="s">
        <v>37</v>
      </c>
      <c r="F24" s="50" t="s">
        <v>20</v>
      </c>
      <c r="G24" s="51" t="s">
        <v>21</v>
      </c>
      <c r="H24" s="51" t="s">
        <v>22</v>
      </c>
      <c r="I24" s="50" t="s">
        <v>1805</v>
      </c>
      <c r="J24" s="50" t="s">
        <v>1949</v>
      </c>
      <c r="K24" s="50" t="s">
        <v>25</v>
      </c>
      <c r="L24" s="50">
        <v>720</v>
      </c>
      <c r="M24" s="50"/>
      <c r="N24" s="7"/>
      <c r="P24" s="54"/>
    </row>
    <row r="25" s="14" customFormat="1" ht="40" customHeight="1" spans="1:16">
      <c r="A25" s="50">
        <v>22</v>
      </c>
      <c r="B25" s="50" t="s">
        <v>1950</v>
      </c>
      <c r="C25" s="50" t="s">
        <v>18</v>
      </c>
      <c r="D25" s="50">
        <v>21</v>
      </c>
      <c r="E25" s="50" t="s">
        <v>261</v>
      </c>
      <c r="F25" s="50" t="s">
        <v>20</v>
      </c>
      <c r="G25" s="51" t="s">
        <v>21</v>
      </c>
      <c r="H25" s="51" t="s">
        <v>22</v>
      </c>
      <c r="I25" s="50" t="s">
        <v>1805</v>
      </c>
      <c r="J25" s="50" t="s">
        <v>1951</v>
      </c>
      <c r="K25" s="50" t="s">
        <v>25</v>
      </c>
      <c r="L25" s="50">
        <v>720</v>
      </c>
      <c r="M25" s="50"/>
      <c r="N25" s="7"/>
      <c r="P25" s="54"/>
    </row>
    <row r="26" s="14" customFormat="1" ht="40" customHeight="1" spans="1:16">
      <c r="A26" s="50">
        <v>23</v>
      </c>
      <c r="B26" s="50" t="s">
        <v>1952</v>
      </c>
      <c r="C26" s="50" t="s">
        <v>18</v>
      </c>
      <c r="D26" s="50">
        <v>22</v>
      </c>
      <c r="E26" s="50" t="s">
        <v>120</v>
      </c>
      <c r="F26" s="50" t="s">
        <v>20</v>
      </c>
      <c r="G26" s="51" t="s">
        <v>21</v>
      </c>
      <c r="H26" s="51" t="s">
        <v>22</v>
      </c>
      <c r="I26" s="50" t="s">
        <v>1805</v>
      </c>
      <c r="J26" s="50" t="s">
        <v>1953</v>
      </c>
      <c r="K26" s="50" t="s">
        <v>1904</v>
      </c>
      <c r="L26" s="50">
        <v>720</v>
      </c>
      <c r="M26" s="50"/>
      <c r="N26" s="7"/>
      <c r="P26" s="54"/>
    </row>
    <row r="27" s="14" customFormat="1" ht="40" customHeight="1" spans="1:16">
      <c r="A27" s="50">
        <v>24</v>
      </c>
      <c r="B27" s="50" t="s">
        <v>1954</v>
      </c>
      <c r="C27" s="50" t="s">
        <v>18</v>
      </c>
      <c r="D27" s="50">
        <v>23</v>
      </c>
      <c r="E27" s="50" t="s">
        <v>67</v>
      </c>
      <c r="F27" s="50" t="s">
        <v>20</v>
      </c>
      <c r="G27" s="51" t="s">
        <v>21</v>
      </c>
      <c r="H27" s="51" t="s">
        <v>22</v>
      </c>
      <c r="I27" s="50" t="s">
        <v>1805</v>
      </c>
      <c r="J27" s="50" t="s">
        <v>1955</v>
      </c>
      <c r="K27" s="50" t="s">
        <v>25</v>
      </c>
      <c r="L27" s="50">
        <v>720</v>
      </c>
      <c r="M27" s="50"/>
      <c r="N27" s="7"/>
      <c r="P27" s="54"/>
    </row>
    <row r="28" s="14" customFormat="1" ht="40" customHeight="1" spans="1:16">
      <c r="A28" s="50">
        <v>25</v>
      </c>
      <c r="B28" s="50" t="s">
        <v>1956</v>
      </c>
      <c r="C28" s="50" t="s">
        <v>18</v>
      </c>
      <c r="D28" s="50">
        <v>22</v>
      </c>
      <c r="E28" s="50" t="s">
        <v>489</v>
      </c>
      <c r="F28" s="50" t="s">
        <v>20</v>
      </c>
      <c r="G28" s="51" t="s">
        <v>21</v>
      </c>
      <c r="H28" s="51" t="s">
        <v>22</v>
      </c>
      <c r="I28" s="50" t="s">
        <v>1805</v>
      </c>
      <c r="J28" s="50" t="s">
        <v>1957</v>
      </c>
      <c r="K28" s="50" t="s">
        <v>1904</v>
      </c>
      <c r="L28" s="50">
        <v>720</v>
      </c>
      <c r="M28" s="50"/>
      <c r="N28" s="7"/>
      <c r="P28" s="54"/>
    </row>
    <row r="29" s="14" customFormat="1" ht="40" customHeight="1" spans="1:14">
      <c r="A29" s="50">
        <v>26</v>
      </c>
      <c r="B29" s="50" t="s">
        <v>1958</v>
      </c>
      <c r="C29" s="50" t="s">
        <v>18</v>
      </c>
      <c r="D29" s="50">
        <v>22</v>
      </c>
      <c r="E29" s="50" t="s">
        <v>261</v>
      </c>
      <c r="F29" s="50" t="s">
        <v>20</v>
      </c>
      <c r="G29" s="51" t="s">
        <v>21</v>
      </c>
      <c r="H29" s="51" t="s">
        <v>22</v>
      </c>
      <c r="I29" s="50" t="s">
        <v>1805</v>
      </c>
      <c r="J29" s="50" t="s">
        <v>1959</v>
      </c>
      <c r="K29" s="50" t="s">
        <v>1904</v>
      </c>
      <c r="L29" s="50">
        <v>720</v>
      </c>
      <c r="M29" s="50"/>
      <c r="N29" s="7"/>
    </row>
    <row r="30" s="14" customFormat="1" ht="40" customHeight="1" spans="1:14">
      <c r="A30" s="50">
        <v>27</v>
      </c>
      <c r="B30" s="50" t="s">
        <v>1960</v>
      </c>
      <c r="C30" s="50" t="s">
        <v>18</v>
      </c>
      <c r="D30" s="50">
        <v>23</v>
      </c>
      <c r="E30" s="50" t="s">
        <v>145</v>
      </c>
      <c r="F30" s="50" t="s">
        <v>20</v>
      </c>
      <c r="G30" s="51" t="s">
        <v>21</v>
      </c>
      <c r="H30" s="51" t="s">
        <v>22</v>
      </c>
      <c r="I30" s="50" t="s">
        <v>1805</v>
      </c>
      <c r="J30" s="50" t="s">
        <v>1961</v>
      </c>
      <c r="K30" s="50" t="s">
        <v>1904</v>
      </c>
      <c r="L30" s="50">
        <v>720</v>
      </c>
      <c r="M30" s="50"/>
      <c r="N30" s="7"/>
    </row>
    <row r="31" s="14" customFormat="1" ht="40" customHeight="1" spans="1:14">
      <c r="A31" s="50">
        <v>28</v>
      </c>
      <c r="B31" s="50" t="s">
        <v>1962</v>
      </c>
      <c r="C31" s="50" t="s">
        <v>18</v>
      </c>
      <c r="D31" s="50">
        <v>22</v>
      </c>
      <c r="E31" s="50" t="s">
        <v>43</v>
      </c>
      <c r="F31" s="50" t="s">
        <v>20</v>
      </c>
      <c r="G31" s="51" t="s">
        <v>21</v>
      </c>
      <c r="H31" s="51" t="s">
        <v>22</v>
      </c>
      <c r="I31" s="50" t="s">
        <v>1805</v>
      </c>
      <c r="J31" s="50" t="s">
        <v>1963</v>
      </c>
      <c r="K31" s="50" t="s">
        <v>1904</v>
      </c>
      <c r="L31" s="50">
        <v>720</v>
      </c>
      <c r="M31" s="50"/>
      <c r="N31" s="7"/>
    </row>
    <row r="32" s="14" customFormat="1" ht="40" customHeight="1" spans="1:14">
      <c r="A32" s="50">
        <v>29</v>
      </c>
      <c r="B32" s="50" t="s">
        <v>177</v>
      </c>
      <c r="C32" s="50" t="s">
        <v>18</v>
      </c>
      <c r="D32" s="50">
        <v>23</v>
      </c>
      <c r="E32" s="50" t="s">
        <v>145</v>
      </c>
      <c r="F32" s="50" t="s">
        <v>20</v>
      </c>
      <c r="G32" s="51" t="s">
        <v>21</v>
      </c>
      <c r="H32" s="51" t="s">
        <v>22</v>
      </c>
      <c r="I32" s="50" t="s">
        <v>1805</v>
      </c>
      <c r="J32" s="50" t="s">
        <v>1964</v>
      </c>
      <c r="K32" s="50" t="s">
        <v>25</v>
      </c>
      <c r="L32" s="50">
        <v>720</v>
      </c>
      <c r="M32" s="50"/>
      <c r="N32" s="7"/>
    </row>
    <row r="33" s="14" customFormat="1" ht="40" customHeight="1" spans="1:14">
      <c r="A33" s="50">
        <v>30</v>
      </c>
      <c r="B33" s="50" t="s">
        <v>1965</v>
      </c>
      <c r="C33" s="50" t="s">
        <v>18</v>
      </c>
      <c r="D33" s="50">
        <v>22</v>
      </c>
      <c r="E33" s="50" t="s">
        <v>40</v>
      </c>
      <c r="F33" s="50" t="s">
        <v>20</v>
      </c>
      <c r="G33" s="51" t="s">
        <v>21</v>
      </c>
      <c r="H33" s="51" t="s">
        <v>22</v>
      </c>
      <c r="I33" s="50" t="s">
        <v>1805</v>
      </c>
      <c r="J33" s="50" t="s">
        <v>1966</v>
      </c>
      <c r="K33" s="50" t="s">
        <v>1904</v>
      </c>
      <c r="L33" s="50">
        <v>720</v>
      </c>
      <c r="M33" s="50"/>
      <c r="N33" s="7"/>
    </row>
    <row r="34" s="14" customFormat="1" ht="40" customHeight="1" spans="1:14">
      <c r="A34" s="50">
        <v>31</v>
      </c>
      <c r="B34" s="50" t="s">
        <v>1967</v>
      </c>
      <c r="C34" s="50" t="s">
        <v>18</v>
      </c>
      <c r="D34" s="50">
        <v>22</v>
      </c>
      <c r="E34" s="50" t="s">
        <v>1968</v>
      </c>
      <c r="F34" s="50" t="s">
        <v>20</v>
      </c>
      <c r="G34" s="51" t="s">
        <v>21</v>
      </c>
      <c r="H34" s="51" t="s">
        <v>22</v>
      </c>
      <c r="I34" s="50" t="s">
        <v>1805</v>
      </c>
      <c r="J34" s="50" t="s">
        <v>1969</v>
      </c>
      <c r="K34" s="50" t="s">
        <v>25</v>
      </c>
      <c r="L34" s="50">
        <v>720</v>
      </c>
      <c r="M34" s="50"/>
      <c r="N34" s="7"/>
    </row>
    <row r="35" s="14" customFormat="1" ht="40" customHeight="1" spans="1:14">
      <c r="A35" s="50">
        <v>32</v>
      </c>
      <c r="B35" s="50" t="s">
        <v>1970</v>
      </c>
      <c r="C35" s="50" t="s">
        <v>18</v>
      </c>
      <c r="D35" s="50">
        <v>22</v>
      </c>
      <c r="E35" s="50" t="s">
        <v>145</v>
      </c>
      <c r="F35" s="50" t="s">
        <v>20</v>
      </c>
      <c r="G35" s="51" t="s">
        <v>21</v>
      </c>
      <c r="H35" s="51" t="s">
        <v>22</v>
      </c>
      <c r="I35" s="50" t="s">
        <v>1805</v>
      </c>
      <c r="J35" s="50" t="s">
        <v>1971</v>
      </c>
      <c r="K35" s="50" t="s">
        <v>1904</v>
      </c>
      <c r="L35" s="50">
        <v>720</v>
      </c>
      <c r="M35" s="50"/>
      <c r="N35" s="7"/>
    </row>
    <row r="36" s="14" customFormat="1" ht="40" customHeight="1" spans="1:14">
      <c r="A36" s="50">
        <v>33</v>
      </c>
      <c r="B36" s="50" t="s">
        <v>1687</v>
      </c>
      <c r="C36" s="50" t="s">
        <v>18</v>
      </c>
      <c r="D36" s="50">
        <v>23</v>
      </c>
      <c r="E36" s="50" t="s">
        <v>37</v>
      </c>
      <c r="F36" s="50" t="s">
        <v>20</v>
      </c>
      <c r="G36" s="51" t="s">
        <v>1972</v>
      </c>
      <c r="H36" s="51" t="s">
        <v>22</v>
      </c>
      <c r="I36" s="50" t="s">
        <v>1805</v>
      </c>
      <c r="J36" s="50" t="s">
        <v>1973</v>
      </c>
      <c r="K36" s="50" t="s">
        <v>25</v>
      </c>
      <c r="L36" s="50">
        <v>720</v>
      </c>
      <c r="M36" s="50"/>
      <c r="N36" s="7"/>
    </row>
    <row r="37" s="14" customFormat="1" ht="40" customHeight="1" spans="1:14">
      <c r="A37" s="50">
        <v>34</v>
      </c>
      <c r="B37" s="50" t="s">
        <v>1974</v>
      </c>
      <c r="C37" s="50" t="s">
        <v>18</v>
      </c>
      <c r="D37" s="50">
        <v>21</v>
      </c>
      <c r="E37" s="50" t="s">
        <v>123</v>
      </c>
      <c r="F37" s="50" t="s">
        <v>20</v>
      </c>
      <c r="G37" s="51" t="s">
        <v>21</v>
      </c>
      <c r="H37" s="51" t="s">
        <v>22</v>
      </c>
      <c r="I37" s="50" t="s">
        <v>1805</v>
      </c>
      <c r="J37" s="50" t="s">
        <v>1975</v>
      </c>
      <c r="K37" s="50" t="s">
        <v>25</v>
      </c>
      <c r="L37" s="50">
        <v>720</v>
      </c>
      <c r="M37" s="50"/>
      <c r="N37" s="7"/>
    </row>
    <row r="38" s="14" customFormat="1" ht="40" customHeight="1" spans="1:14">
      <c r="A38" s="50">
        <v>35</v>
      </c>
      <c r="B38" s="50" t="s">
        <v>1976</v>
      </c>
      <c r="C38" s="50" t="s">
        <v>18</v>
      </c>
      <c r="D38" s="50">
        <v>26</v>
      </c>
      <c r="E38" s="50" t="s">
        <v>123</v>
      </c>
      <c r="F38" s="50" t="s">
        <v>20</v>
      </c>
      <c r="G38" s="51" t="s">
        <v>21</v>
      </c>
      <c r="H38" s="51" t="s">
        <v>22</v>
      </c>
      <c r="I38" s="50" t="s">
        <v>1805</v>
      </c>
      <c r="J38" s="50" t="s">
        <v>1977</v>
      </c>
      <c r="K38" s="50" t="s">
        <v>25</v>
      </c>
      <c r="L38" s="50">
        <v>720</v>
      </c>
      <c r="M38" s="50"/>
      <c r="N38" s="7"/>
    </row>
    <row r="39" s="14" customFormat="1" ht="24" customHeight="1" spans="1:14">
      <c r="A39" s="12" t="s">
        <v>129</v>
      </c>
      <c r="B39" s="13"/>
      <c r="C39" s="13"/>
      <c r="D39" s="13"/>
      <c r="E39" s="13"/>
      <c r="F39" s="13"/>
      <c r="G39" s="52"/>
      <c r="H39" s="52"/>
      <c r="I39" s="13"/>
      <c r="J39" s="16"/>
      <c r="K39" s="44">
        <v>25200</v>
      </c>
      <c r="L39" s="45"/>
      <c r="M39" s="45"/>
      <c r="N39" s="46"/>
    </row>
    <row r="40" s="14" customFormat="1" ht="26" customHeight="1" spans="7:8">
      <c r="G40" s="53"/>
      <c r="H40" s="42"/>
    </row>
    <row r="41" s="14" customFormat="1" ht="18" customHeight="1" spans="7:8">
      <c r="G41" s="53"/>
      <c r="H41" s="42"/>
    </row>
    <row r="42" s="14" customFormat="1" ht="17" customHeight="1" spans="7:8">
      <c r="G42" s="53"/>
      <c r="H42" s="42"/>
    </row>
    <row r="43" s="14" customFormat="1" ht="17" customHeight="1" spans="7:8">
      <c r="G43" s="53"/>
      <c r="H43" s="42"/>
    </row>
    <row r="44" s="14" customFormat="1" ht="16" customHeight="1" spans="7:8">
      <c r="G44" s="53"/>
      <c r="H44" s="42"/>
    </row>
    <row r="45" s="14" customFormat="1" spans="7:8">
      <c r="G45" s="53"/>
      <c r="H45" s="42"/>
    </row>
    <row r="46" s="14" customFormat="1" spans="7:8">
      <c r="G46" s="53"/>
      <c r="H46" s="42"/>
    </row>
    <row r="47" s="14" customFormat="1" spans="7:8">
      <c r="G47" s="53"/>
      <c r="H47" s="42"/>
    </row>
    <row r="48" s="14" customFormat="1" spans="7:8">
      <c r="G48" s="53"/>
      <c r="H48" s="42"/>
    </row>
    <row r="49" s="14" customFormat="1" ht="12" spans="7:8">
      <c r="G49" s="53"/>
      <c r="H49" s="42"/>
    </row>
    <row r="50" s="14" customFormat="1" ht="12" spans="7:8">
      <c r="G50" s="53"/>
      <c r="H50" s="42"/>
    </row>
    <row r="51" s="14" customFormat="1" ht="12" spans="7:8">
      <c r="G51" s="53"/>
      <c r="H51" s="42"/>
    </row>
    <row r="52" s="14" customFormat="1" ht="12" spans="7:8">
      <c r="G52" s="53"/>
      <c r="H52" s="42"/>
    </row>
    <row r="53" s="14" customFormat="1" ht="12" spans="7:8">
      <c r="G53" s="53"/>
      <c r="H53" s="42"/>
    </row>
    <row r="54" s="14" customFormat="1" ht="12" spans="7:8">
      <c r="G54" s="53"/>
      <c r="H54" s="42"/>
    </row>
  </sheetData>
  <mergeCells count="5">
    <mergeCell ref="A1:N1"/>
    <mergeCell ref="A2:C2"/>
    <mergeCell ref="D2:N2"/>
    <mergeCell ref="A39:J39"/>
    <mergeCell ref="K39:N39"/>
  </mergeCells>
  <printOptions horizontalCentered="1"/>
  <pageMargins left="0.590277777777778" right="0.590277777777778" top="1.10208333333333" bottom="0.1965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zoomScale="115" zoomScaleNormal="115" topLeftCell="A17" workbookViewId="0">
      <selection activeCell="A18" sqref="$A18:$XFD25"/>
    </sheetView>
  </sheetViews>
  <sheetFormatPr defaultColWidth="10" defaultRowHeight="13.5"/>
  <cols>
    <col min="1" max="1" width="5.275" style="2" customWidth="1"/>
    <col min="2" max="2" width="7.81666666666667" style="2" customWidth="1"/>
    <col min="3" max="3" width="5.18333333333333" style="2" customWidth="1"/>
    <col min="4" max="4" width="4.81666666666667" style="2" customWidth="1"/>
    <col min="5" max="5" width="18.3666666666667" style="2" customWidth="1"/>
    <col min="6" max="6" width="9.18333333333333" style="2" customWidth="1"/>
    <col min="7" max="7" width="26" style="33" customWidth="1"/>
    <col min="8" max="8" width="10.0916666666667" style="33" customWidth="1"/>
    <col min="9" max="9" width="8.625" style="2" customWidth="1"/>
    <col min="10" max="10" width="11.4583333333333" style="2" customWidth="1"/>
    <col min="11" max="11" width="5.18333333333333" style="2" customWidth="1"/>
    <col min="12" max="12" width="7.5" style="2" customWidth="1"/>
    <col min="13" max="13" width="7.375" style="2" customWidth="1"/>
    <col min="14" max="14" width="4.90833333333333" style="2" customWidth="1"/>
    <col min="15" max="16384" width="10" style="2"/>
  </cols>
  <sheetData>
    <row r="1" ht="33" customHeight="1" spans="1:14">
      <c r="A1" s="34" t="s">
        <v>0</v>
      </c>
      <c r="B1" s="34"/>
      <c r="C1" s="34"/>
      <c r="D1" s="34"/>
      <c r="E1" s="34"/>
      <c r="F1" s="34"/>
      <c r="G1" s="35"/>
      <c r="H1" s="35"/>
      <c r="I1" s="34"/>
      <c r="J1" s="34"/>
      <c r="K1" s="34"/>
      <c r="L1" s="34"/>
      <c r="M1" s="34"/>
      <c r="N1" s="34"/>
    </row>
    <row r="2" s="32" customFormat="1" ht="24" customHeight="1" spans="1:14">
      <c r="A2" s="36" t="s">
        <v>1</v>
      </c>
      <c r="B2" s="36"/>
      <c r="C2" s="36"/>
      <c r="D2" s="37" t="s">
        <v>2</v>
      </c>
      <c r="E2" s="37"/>
      <c r="F2" s="37"/>
      <c r="G2" s="38"/>
      <c r="H2" s="38"/>
      <c r="I2" s="37"/>
      <c r="J2" s="37"/>
      <c r="K2" s="37"/>
      <c r="L2" s="37"/>
      <c r="M2" s="37"/>
      <c r="N2" s="37"/>
    </row>
    <row r="3" s="32"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32" customFormat="1" ht="40" customHeight="1" spans="1:14">
      <c r="A4" s="9">
        <v>1</v>
      </c>
      <c r="B4" s="9" t="s">
        <v>1978</v>
      </c>
      <c r="C4" s="9" t="s">
        <v>18</v>
      </c>
      <c r="D4" s="9">
        <v>22</v>
      </c>
      <c r="E4" s="9" t="s">
        <v>573</v>
      </c>
      <c r="F4" s="9" t="s">
        <v>20</v>
      </c>
      <c r="G4" s="9" t="s">
        <v>21</v>
      </c>
      <c r="H4" s="9" t="s">
        <v>22</v>
      </c>
      <c r="I4" s="9" t="s">
        <v>23</v>
      </c>
      <c r="J4" s="9" t="s">
        <v>1979</v>
      </c>
      <c r="K4" s="9" t="s">
        <v>25</v>
      </c>
      <c r="L4" s="9">
        <v>576</v>
      </c>
      <c r="M4" s="9"/>
      <c r="N4" s="9"/>
    </row>
    <row r="5" s="32" customFormat="1" ht="40" customHeight="1" spans="1:14">
      <c r="A5" s="9">
        <v>2</v>
      </c>
      <c r="B5" s="9" t="s">
        <v>1980</v>
      </c>
      <c r="C5" s="9" t="s">
        <v>18</v>
      </c>
      <c r="D5" s="9">
        <v>21</v>
      </c>
      <c r="E5" s="9" t="s">
        <v>123</v>
      </c>
      <c r="F5" s="9" t="s">
        <v>20</v>
      </c>
      <c r="G5" s="9" t="s">
        <v>21</v>
      </c>
      <c r="H5" s="9" t="s">
        <v>22</v>
      </c>
      <c r="I5" s="9" t="s">
        <v>23</v>
      </c>
      <c r="J5" s="9" t="s">
        <v>1981</v>
      </c>
      <c r="K5" s="9" t="s">
        <v>25</v>
      </c>
      <c r="L5" s="9">
        <v>576</v>
      </c>
      <c r="M5" s="9"/>
      <c r="N5" s="9"/>
    </row>
    <row r="6" s="32" customFormat="1" ht="40" customHeight="1" spans="1:14">
      <c r="A6" s="9">
        <v>3</v>
      </c>
      <c r="B6" s="9" t="s">
        <v>1982</v>
      </c>
      <c r="C6" s="9" t="s">
        <v>18</v>
      </c>
      <c r="D6" s="9">
        <v>21</v>
      </c>
      <c r="E6" s="9" t="s">
        <v>213</v>
      </c>
      <c r="F6" s="9" t="s">
        <v>20</v>
      </c>
      <c r="G6" s="9" t="s">
        <v>21</v>
      </c>
      <c r="H6" s="9" t="s">
        <v>22</v>
      </c>
      <c r="I6" s="9" t="s">
        <v>23</v>
      </c>
      <c r="J6" s="9" t="s">
        <v>1983</v>
      </c>
      <c r="K6" s="9" t="s">
        <v>25</v>
      </c>
      <c r="L6" s="9">
        <v>576</v>
      </c>
      <c r="M6" s="9"/>
      <c r="N6" s="9"/>
    </row>
    <row r="7" s="32" customFormat="1" ht="40" customHeight="1" spans="1:14">
      <c r="A7" s="9">
        <v>4</v>
      </c>
      <c r="B7" s="9" t="s">
        <v>1984</v>
      </c>
      <c r="C7" s="9" t="s">
        <v>18</v>
      </c>
      <c r="D7" s="9">
        <v>21</v>
      </c>
      <c r="E7" s="9" t="s">
        <v>1985</v>
      </c>
      <c r="F7" s="9" t="s">
        <v>20</v>
      </c>
      <c r="G7" s="9" t="s">
        <v>21</v>
      </c>
      <c r="H7" s="9" t="s">
        <v>22</v>
      </c>
      <c r="I7" s="9" t="s">
        <v>23</v>
      </c>
      <c r="J7" s="9" t="s">
        <v>1986</v>
      </c>
      <c r="K7" s="9" t="s">
        <v>25</v>
      </c>
      <c r="L7" s="9">
        <v>576</v>
      </c>
      <c r="M7" s="9"/>
      <c r="N7" s="9"/>
    </row>
    <row r="8" s="32" customFormat="1" ht="40" customHeight="1" spans="1:14">
      <c r="A8" s="9">
        <v>5</v>
      </c>
      <c r="B8" s="9" t="s">
        <v>1987</v>
      </c>
      <c r="C8" s="9" t="s">
        <v>18</v>
      </c>
      <c r="D8" s="9">
        <v>20</v>
      </c>
      <c r="E8" s="9" t="s">
        <v>78</v>
      </c>
      <c r="F8" s="9" t="s">
        <v>20</v>
      </c>
      <c r="G8" s="9" t="s">
        <v>21</v>
      </c>
      <c r="H8" s="9" t="s">
        <v>22</v>
      </c>
      <c r="I8" s="9" t="s">
        <v>23</v>
      </c>
      <c r="J8" s="9" t="s">
        <v>1988</v>
      </c>
      <c r="K8" s="9" t="s">
        <v>25</v>
      </c>
      <c r="L8" s="9">
        <v>576</v>
      </c>
      <c r="M8" s="9"/>
      <c r="N8" s="9"/>
    </row>
    <row r="9" s="32" customFormat="1" ht="40" customHeight="1" spans="1:14">
      <c r="A9" s="9">
        <v>6</v>
      </c>
      <c r="B9" s="9" t="s">
        <v>1989</v>
      </c>
      <c r="C9" s="9" t="s">
        <v>18</v>
      </c>
      <c r="D9" s="9">
        <v>22</v>
      </c>
      <c r="E9" s="9" t="s">
        <v>46</v>
      </c>
      <c r="F9" s="9" t="s">
        <v>20</v>
      </c>
      <c r="G9" s="9" t="s">
        <v>21</v>
      </c>
      <c r="H9" s="9" t="s">
        <v>22</v>
      </c>
      <c r="I9" s="9" t="s">
        <v>23</v>
      </c>
      <c r="J9" s="9" t="s">
        <v>1990</v>
      </c>
      <c r="K9" s="9" t="s">
        <v>25</v>
      </c>
      <c r="L9" s="9">
        <v>576</v>
      </c>
      <c r="M9" s="9"/>
      <c r="N9" s="9"/>
    </row>
    <row r="10" s="32" customFormat="1" ht="40" customHeight="1" spans="1:14">
      <c r="A10" s="9">
        <v>8</v>
      </c>
      <c r="B10" s="9" t="s">
        <v>1991</v>
      </c>
      <c r="C10" s="9" t="s">
        <v>18</v>
      </c>
      <c r="D10" s="9">
        <v>28</v>
      </c>
      <c r="E10" s="9" t="s">
        <v>46</v>
      </c>
      <c r="F10" s="9" t="s">
        <v>20</v>
      </c>
      <c r="G10" s="9" t="s">
        <v>1992</v>
      </c>
      <c r="H10" s="9" t="s">
        <v>22</v>
      </c>
      <c r="I10" s="9" t="s">
        <v>23</v>
      </c>
      <c r="J10" s="9" t="s">
        <v>1993</v>
      </c>
      <c r="K10" s="9" t="s">
        <v>25</v>
      </c>
      <c r="L10" s="9">
        <v>576</v>
      </c>
      <c r="M10" s="9"/>
      <c r="N10" s="9"/>
    </row>
    <row r="11" s="32" customFormat="1" ht="40" customHeight="1" spans="1:14">
      <c r="A11" s="9">
        <v>9</v>
      </c>
      <c r="B11" s="9" t="s">
        <v>1994</v>
      </c>
      <c r="C11" s="9" t="s">
        <v>18</v>
      </c>
      <c r="D11" s="9">
        <v>19</v>
      </c>
      <c r="E11" s="9" t="s">
        <v>268</v>
      </c>
      <c r="F11" s="9" t="s">
        <v>20</v>
      </c>
      <c r="G11" s="9" t="s">
        <v>21</v>
      </c>
      <c r="H11" s="9" t="s">
        <v>22</v>
      </c>
      <c r="I11" s="9" t="s">
        <v>23</v>
      </c>
      <c r="J11" s="9" t="s">
        <v>1995</v>
      </c>
      <c r="K11" s="9" t="s">
        <v>25</v>
      </c>
      <c r="L11" s="9">
        <v>576</v>
      </c>
      <c r="M11" s="9"/>
      <c r="N11" s="9"/>
    </row>
    <row r="12" s="32" customFormat="1" ht="40" customHeight="1" spans="1:14">
      <c r="A12" s="9">
        <v>9</v>
      </c>
      <c r="B12" s="9" t="s">
        <v>1996</v>
      </c>
      <c r="C12" s="9" t="s">
        <v>18</v>
      </c>
      <c r="D12" s="9">
        <v>20</v>
      </c>
      <c r="E12" s="9" t="s">
        <v>261</v>
      </c>
      <c r="F12" s="9" t="s">
        <v>20</v>
      </c>
      <c r="G12" s="9" t="s">
        <v>21</v>
      </c>
      <c r="H12" s="9" t="s">
        <v>22</v>
      </c>
      <c r="I12" s="9" t="s">
        <v>23</v>
      </c>
      <c r="J12" s="9" t="s">
        <v>1997</v>
      </c>
      <c r="K12" s="9" t="s">
        <v>25</v>
      </c>
      <c r="L12" s="9">
        <v>576</v>
      </c>
      <c r="M12" s="9"/>
      <c r="N12" s="9"/>
    </row>
    <row r="13" s="32" customFormat="1" ht="40" customHeight="1" spans="1:14">
      <c r="A13" s="9">
        <v>10</v>
      </c>
      <c r="B13" s="9" t="s">
        <v>1998</v>
      </c>
      <c r="C13" s="9" t="s">
        <v>18</v>
      </c>
      <c r="D13" s="9">
        <v>21</v>
      </c>
      <c r="E13" s="9" t="s">
        <v>149</v>
      </c>
      <c r="F13" s="9" t="s">
        <v>20</v>
      </c>
      <c r="G13" s="9" t="s">
        <v>1999</v>
      </c>
      <c r="H13" s="9" t="s">
        <v>22</v>
      </c>
      <c r="I13" s="9" t="s">
        <v>23</v>
      </c>
      <c r="J13" s="9" t="s">
        <v>2000</v>
      </c>
      <c r="K13" s="9" t="s">
        <v>25</v>
      </c>
      <c r="L13" s="9">
        <v>576</v>
      </c>
      <c r="M13" s="9"/>
      <c r="N13" s="9"/>
    </row>
    <row r="14" s="32" customFormat="1" ht="40" customHeight="1" spans="1:14">
      <c r="A14" s="9">
        <v>11</v>
      </c>
      <c r="B14" s="9" t="s">
        <v>2001</v>
      </c>
      <c r="C14" s="9" t="s">
        <v>18</v>
      </c>
      <c r="D14" s="9">
        <v>33</v>
      </c>
      <c r="E14" s="9" t="s">
        <v>1676</v>
      </c>
      <c r="F14" s="9" t="s">
        <v>20</v>
      </c>
      <c r="G14" s="9" t="s">
        <v>21</v>
      </c>
      <c r="H14" s="9" t="s">
        <v>22</v>
      </c>
      <c r="I14" s="9" t="s">
        <v>23</v>
      </c>
      <c r="J14" s="9" t="s">
        <v>2002</v>
      </c>
      <c r="K14" s="9" t="s">
        <v>25</v>
      </c>
      <c r="L14" s="9">
        <v>576</v>
      </c>
      <c r="M14" s="9"/>
      <c r="N14" s="9"/>
    </row>
    <row r="15" s="32" customFormat="1" ht="40" customHeight="1" spans="1:14">
      <c r="A15" s="9">
        <v>12</v>
      </c>
      <c r="B15" s="9" t="s">
        <v>2003</v>
      </c>
      <c r="C15" s="9" t="s">
        <v>18</v>
      </c>
      <c r="D15" s="9">
        <v>21</v>
      </c>
      <c r="E15" s="9" t="s">
        <v>149</v>
      </c>
      <c r="F15" s="9" t="s">
        <v>20</v>
      </c>
      <c r="G15" s="9" t="s">
        <v>21</v>
      </c>
      <c r="H15" s="9" t="s">
        <v>22</v>
      </c>
      <c r="I15" s="9" t="s">
        <v>23</v>
      </c>
      <c r="J15" s="9" t="s">
        <v>2004</v>
      </c>
      <c r="K15" s="9" t="s">
        <v>25</v>
      </c>
      <c r="L15" s="9">
        <v>576</v>
      </c>
      <c r="M15" s="9"/>
      <c r="N15" s="9"/>
    </row>
    <row r="16" s="32" customFormat="1" ht="40" customHeight="1" spans="1:14">
      <c r="A16" s="9">
        <v>13</v>
      </c>
      <c r="B16" s="9" t="s">
        <v>2005</v>
      </c>
      <c r="C16" s="9" t="s">
        <v>18</v>
      </c>
      <c r="D16" s="9">
        <v>21</v>
      </c>
      <c r="E16" s="9" t="s">
        <v>27</v>
      </c>
      <c r="F16" s="9" t="s">
        <v>20</v>
      </c>
      <c r="G16" s="9" t="s">
        <v>2006</v>
      </c>
      <c r="H16" s="9" t="s">
        <v>22</v>
      </c>
      <c r="I16" s="9" t="s">
        <v>23</v>
      </c>
      <c r="J16" s="9" t="s">
        <v>2007</v>
      </c>
      <c r="K16" s="9" t="s">
        <v>25</v>
      </c>
      <c r="L16" s="9">
        <v>576</v>
      </c>
      <c r="M16" s="9"/>
      <c r="N16" s="9"/>
    </row>
    <row r="17" s="32" customFormat="1" ht="40" customHeight="1" spans="1:14">
      <c r="A17" s="39" t="s">
        <v>129</v>
      </c>
      <c r="B17" s="40"/>
      <c r="C17" s="40"/>
      <c r="D17" s="40"/>
      <c r="E17" s="40"/>
      <c r="F17" s="40"/>
      <c r="G17" s="41"/>
      <c r="H17" s="41"/>
      <c r="I17" s="40"/>
      <c r="J17" s="43"/>
      <c r="K17" s="44">
        <f>L16*A16</f>
        <v>7488</v>
      </c>
      <c r="L17" s="45"/>
      <c r="M17" s="45"/>
      <c r="N17" s="46"/>
    </row>
    <row r="18" s="14" customFormat="1" ht="40" customHeight="1" spans="7:8">
      <c r="G18" s="42"/>
      <c r="H18" s="42"/>
    </row>
    <row r="19" s="14" customFormat="1" ht="40" customHeight="1" spans="7:8">
      <c r="G19" s="42"/>
      <c r="H19" s="42"/>
    </row>
    <row r="20" s="14" customFormat="1" ht="40" customHeight="1" spans="7:8">
      <c r="G20" s="42"/>
      <c r="H20" s="42"/>
    </row>
    <row r="21" s="14" customFormat="1" ht="40" customHeight="1" spans="7:8">
      <c r="G21" s="42"/>
      <c r="H21" s="42"/>
    </row>
    <row r="22" s="14" customFormat="1" ht="40" customHeight="1" spans="7:8">
      <c r="G22" s="42"/>
      <c r="H22" s="42"/>
    </row>
    <row r="23" s="14" customFormat="1" ht="40" customHeight="1" spans="7:8">
      <c r="G23" s="42"/>
      <c r="H23" s="42"/>
    </row>
    <row r="24" s="14" customFormat="1" ht="40" customHeight="1" spans="7:8">
      <c r="G24" s="42"/>
      <c r="H24" s="42"/>
    </row>
    <row r="25" s="14" customFormat="1" ht="40" customHeight="1" spans="7:8">
      <c r="G25" s="42"/>
      <c r="H25" s="42"/>
    </row>
    <row r="26" s="14" customFormat="1" ht="40" customHeight="1" spans="7:8">
      <c r="G26" s="42"/>
      <c r="H26" s="42"/>
    </row>
    <row r="27" s="14" customFormat="1" ht="12" spans="7:8">
      <c r="G27" s="42"/>
      <c r="H27" s="42"/>
    </row>
    <row r="28" s="14" customFormat="1" ht="12" spans="7:8">
      <c r="G28" s="42"/>
      <c r="H28" s="42"/>
    </row>
    <row r="29" s="14" customFormat="1" ht="16" customHeight="1" spans="7:8">
      <c r="G29" s="42"/>
      <c r="H29" s="42"/>
    </row>
    <row r="30" s="14" customFormat="1" ht="18" customHeight="1" spans="7:8">
      <c r="G30" s="42"/>
      <c r="H30" s="42"/>
    </row>
    <row r="31" s="14" customFormat="1" ht="26" customHeight="1" spans="7:8">
      <c r="G31" s="42"/>
      <c r="H31" s="42"/>
    </row>
    <row r="32" s="14" customFormat="1" ht="18" customHeight="1" spans="7:8">
      <c r="G32" s="42"/>
      <c r="H32" s="42"/>
    </row>
    <row r="33" s="14" customFormat="1" ht="17" customHeight="1" spans="7:8">
      <c r="G33" s="42"/>
      <c r="H33" s="42"/>
    </row>
    <row r="34" s="14" customFormat="1" ht="17" customHeight="1" spans="7:8">
      <c r="G34" s="42"/>
      <c r="H34" s="42"/>
    </row>
    <row r="35" s="14" customFormat="1" ht="16" customHeight="1" spans="7:8">
      <c r="G35" s="42"/>
      <c r="H35" s="42"/>
    </row>
    <row r="36" s="14" customFormat="1" ht="12" spans="7:8">
      <c r="G36" s="42"/>
      <c r="H36" s="42"/>
    </row>
    <row r="37" s="14" customFormat="1" ht="12" spans="7:8">
      <c r="G37" s="42"/>
      <c r="H37" s="42"/>
    </row>
    <row r="38" s="14" customFormat="1" ht="12" spans="7:8">
      <c r="G38" s="42"/>
      <c r="H38" s="42"/>
    </row>
    <row r="39" s="14" customFormat="1" ht="12" spans="7:8">
      <c r="G39" s="42"/>
      <c r="H39" s="42"/>
    </row>
    <row r="40" s="14" customFormat="1" ht="12" spans="7:8">
      <c r="G40" s="42"/>
      <c r="H40" s="42"/>
    </row>
    <row r="41" s="14" customFormat="1" ht="12" spans="7:8">
      <c r="G41" s="42"/>
      <c r="H41" s="42"/>
    </row>
    <row r="42" s="14" customFormat="1" ht="12" spans="7:8">
      <c r="G42" s="42"/>
      <c r="H42" s="42"/>
    </row>
    <row r="43" s="14" customFormat="1" ht="12" spans="7:8">
      <c r="G43" s="42"/>
      <c r="H43" s="42"/>
    </row>
    <row r="44" s="14" customFormat="1" ht="12" spans="7:8">
      <c r="G44" s="42"/>
      <c r="H44" s="42"/>
    </row>
    <row r="45" s="14" customFormat="1" ht="12" spans="7:8">
      <c r="G45" s="42"/>
      <c r="H45" s="42"/>
    </row>
  </sheetData>
  <mergeCells count="5">
    <mergeCell ref="A1:N1"/>
    <mergeCell ref="A2:C2"/>
    <mergeCell ref="D2:N2"/>
    <mergeCell ref="A17:J17"/>
    <mergeCell ref="K17:N17"/>
  </mergeCells>
  <printOptions horizontalCentered="1"/>
  <pageMargins left="0.590277777777778" right="0.590277777777778" top="1.10208333333333" bottom="0.196527777777778"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6" workbookViewId="0">
      <selection activeCell="A18" sqref="$A18:$XFD25"/>
    </sheetView>
  </sheetViews>
  <sheetFormatPr defaultColWidth="10" defaultRowHeight="13.5"/>
  <cols>
    <col min="1" max="1" width="4.63333333333333" style="2" customWidth="1"/>
    <col min="2" max="2" width="8.5" style="2" customWidth="1"/>
    <col min="3" max="3" width="5.18333333333333" style="2" customWidth="1"/>
    <col min="4" max="4" width="4.725" style="2" customWidth="1"/>
    <col min="5" max="5" width="17.725" style="2" customWidth="1"/>
    <col min="6" max="6" width="8.54166666666667" style="2" customWidth="1"/>
    <col min="7" max="7" width="23" style="2" customWidth="1"/>
    <col min="8" max="8" width="10.375" style="2" customWidth="1"/>
    <col min="9" max="9" width="8.375" style="2" customWidth="1"/>
    <col min="10" max="10" width="11.725" style="2" customWidth="1"/>
    <col min="11" max="11" width="8" style="2" customWidth="1"/>
    <col min="12" max="12" width="8.75" style="2" customWidth="1"/>
    <col min="13" max="13" width="7.625" style="2" customWidth="1"/>
    <col min="14" max="14" width="5.18333333333333" style="2" customWidth="1"/>
    <col min="15" max="16384" width="10" style="2"/>
  </cols>
  <sheetData>
    <row r="1" ht="33" customHeight="1" spans="1:14">
      <c r="A1" s="21" t="s">
        <v>0</v>
      </c>
      <c r="B1" s="21"/>
      <c r="C1" s="21"/>
      <c r="D1" s="21"/>
      <c r="E1" s="21"/>
      <c r="F1" s="21"/>
      <c r="G1" s="21"/>
      <c r="H1" s="21"/>
      <c r="I1" s="21"/>
      <c r="J1" s="21"/>
      <c r="K1" s="21"/>
      <c r="L1" s="21"/>
      <c r="M1" s="21"/>
      <c r="N1" s="21"/>
    </row>
    <row r="2" s="1" customFormat="1" ht="24" customHeight="1" spans="1:15">
      <c r="A2" s="4" t="s">
        <v>1</v>
      </c>
      <c r="B2" s="4"/>
      <c r="C2" s="4"/>
      <c r="D2" s="4" t="s">
        <v>2</v>
      </c>
      <c r="E2" s="4"/>
      <c r="F2" s="4"/>
      <c r="G2" s="4"/>
      <c r="H2" s="4"/>
      <c r="I2" s="4"/>
      <c r="J2" s="4"/>
      <c r="K2" s="4"/>
      <c r="L2" s="4"/>
      <c r="M2" s="4"/>
      <c r="N2" s="4"/>
      <c r="O2" s="14"/>
    </row>
    <row r="3" s="1" customFormat="1" ht="39" customHeight="1" spans="1:15">
      <c r="A3" s="6" t="s">
        <v>3</v>
      </c>
      <c r="B3" s="6" t="s">
        <v>4</v>
      </c>
      <c r="C3" s="6" t="s">
        <v>5</v>
      </c>
      <c r="D3" s="6" t="s">
        <v>6</v>
      </c>
      <c r="E3" s="6" t="s">
        <v>7</v>
      </c>
      <c r="F3" s="6" t="s">
        <v>8</v>
      </c>
      <c r="G3" s="6" t="s">
        <v>9</v>
      </c>
      <c r="H3" s="6" t="s">
        <v>10</v>
      </c>
      <c r="I3" s="6" t="s">
        <v>11</v>
      </c>
      <c r="J3" s="6" t="s">
        <v>12</v>
      </c>
      <c r="K3" s="6" t="s">
        <v>13</v>
      </c>
      <c r="L3" s="6" t="s">
        <v>14</v>
      </c>
      <c r="M3" s="6" t="s">
        <v>15</v>
      </c>
      <c r="N3" s="6" t="s">
        <v>16</v>
      </c>
      <c r="O3" s="14"/>
    </row>
    <row r="4" s="1" customFormat="1" ht="46" customHeight="1" spans="1:15">
      <c r="A4" s="7">
        <v>1</v>
      </c>
      <c r="B4" s="10" t="s">
        <v>2008</v>
      </c>
      <c r="C4" s="10" t="s">
        <v>109</v>
      </c>
      <c r="D4" s="7">
        <v>22</v>
      </c>
      <c r="E4" s="9" t="s">
        <v>355</v>
      </c>
      <c r="F4" s="10" t="s">
        <v>323</v>
      </c>
      <c r="G4" s="7" t="s">
        <v>2009</v>
      </c>
      <c r="H4" s="11" t="s">
        <v>22</v>
      </c>
      <c r="I4" s="7" t="s">
        <v>1805</v>
      </c>
      <c r="J4" s="9" t="s">
        <v>2010</v>
      </c>
      <c r="K4" s="7" t="s">
        <v>25</v>
      </c>
      <c r="L4" s="7">
        <v>720</v>
      </c>
      <c r="M4" s="7"/>
      <c r="N4" s="7"/>
      <c r="O4" s="14"/>
    </row>
    <row r="5" s="1" customFormat="1" ht="46" customHeight="1" spans="1:15">
      <c r="A5" s="7">
        <v>2</v>
      </c>
      <c r="B5" s="10" t="s">
        <v>2011</v>
      </c>
      <c r="C5" s="10" t="s">
        <v>109</v>
      </c>
      <c r="D5" s="7">
        <v>21</v>
      </c>
      <c r="E5" s="9" t="s">
        <v>252</v>
      </c>
      <c r="F5" s="10" t="s">
        <v>323</v>
      </c>
      <c r="G5" s="7" t="s">
        <v>2012</v>
      </c>
      <c r="H5" s="11" t="s">
        <v>22</v>
      </c>
      <c r="I5" s="7" t="s">
        <v>1805</v>
      </c>
      <c r="J5" s="9" t="s">
        <v>2013</v>
      </c>
      <c r="K5" s="7" t="s">
        <v>25</v>
      </c>
      <c r="L5" s="7">
        <v>720</v>
      </c>
      <c r="M5" s="7"/>
      <c r="N5" s="7"/>
      <c r="O5" s="14"/>
    </row>
    <row r="6" s="1" customFormat="1" ht="46" customHeight="1" spans="1:15">
      <c r="A6" s="7">
        <v>3</v>
      </c>
      <c r="B6" s="10" t="s">
        <v>2014</v>
      </c>
      <c r="C6" s="10" t="s">
        <v>18</v>
      </c>
      <c r="D6" s="7">
        <v>21</v>
      </c>
      <c r="E6" s="9" t="s">
        <v>123</v>
      </c>
      <c r="F6" s="10" t="s">
        <v>20</v>
      </c>
      <c r="G6" s="7" t="s">
        <v>2015</v>
      </c>
      <c r="H6" s="11" t="s">
        <v>22</v>
      </c>
      <c r="I6" s="7" t="s">
        <v>1805</v>
      </c>
      <c r="J6" s="9" t="s">
        <v>2016</v>
      </c>
      <c r="K6" s="7" t="s">
        <v>25</v>
      </c>
      <c r="L6" s="7">
        <v>720</v>
      </c>
      <c r="M6" s="7"/>
      <c r="N6" s="7"/>
      <c r="O6" s="14"/>
    </row>
    <row r="7" s="1" customFormat="1" ht="46" customHeight="1" spans="1:15">
      <c r="A7" s="7">
        <v>4</v>
      </c>
      <c r="B7" s="10" t="s">
        <v>2017</v>
      </c>
      <c r="C7" s="10" t="s">
        <v>18</v>
      </c>
      <c r="D7" s="7">
        <v>21</v>
      </c>
      <c r="E7" s="9" t="s">
        <v>120</v>
      </c>
      <c r="F7" s="10" t="s">
        <v>20</v>
      </c>
      <c r="G7" s="7" t="s">
        <v>2018</v>
      </c>
      <c r="H7" s="11" t="s">
        <v>22</v>
      </c>
      <c r="I7" s="7" t="s">
        <v>1805</v>
      </c>
      <c r="J7" s="9" t="s">
        <v>2019</v>
      </c>
      <c r="K7" s="7" t="s">
        <v>25</v>
      </c>
      <c r="L7" s="7">
        <v>720</v>
      </c>
      <c r="M7" s="7"/>
      <c r="N7" s="7"/>
      <c r="O7" s="14"/>
    </row>
    <row r="8" s="1" customFormat="1" ht="46" customHeight="1" spans="1:15">
      <c r="A8" s="7">
        <v>5</v>
      </c>
      <c r="B8" s="10" t="s">
        <v>2020</v>
      </c>
      <c r="C8" s="10" t="s">
        <v>18</v>
      </c>
      <c r="D8" s="7">
        <v>22</v>
      </c>
      <c r="E8" s="9" t="s">
        <v>376</v>
      </c>
      <c r="F8" s="10" t="s">
        <v>20</v>
      </c>
      <c r="G8" s="7" t="s">
        <v>2021</v>
      </c>
      <c r="H8" s="11" t="s">
        <v>22</v>
      </c>
      <c r="I8" s="7" t="s">
        <v>1805</v>
      </c>
      <c r="J8" s="9" t="s">
        <v>2022</v>
      </c>
      <c r="K8" s="7" t="s">
        <v>25</v>
      </c>
      <c r="L8" s="7">
        <v>720</v>
      </c>
      <c r="M8" s="7"/>
      <c r="N8" s="7"/>
      <c r="O8" s="14"/>
    </row>
    <row r="9" s="1" customFormat="1" ht="46" customHeight="1" spans="1:15">
      <c r="A9" s="7">
        <v>6</v>
      </c>
      <c r="B9" s="10" t="s">
        <v>2023</v>
      </c>
      <c r="C9" s="10" t="s">
        <v>18</v>
      </c>
      <c r="D9" s="7">
        <v>30</v>
      </c>
      <c r="E9" s="9" t="s">
        <v>37</v>
      </c>
      <c r="F9" s="10" t="s">
        <v>20</v>
      </c>
      <c r="G9" s="7" t="s">
        <v>2024</v>
      </c>
      <c r="H9" s="11" t="s">
        <v>22</v>
      </c>
      <c r="I9" s="7" t="s">
        <v>1805</v>
      </c>
      <c r="J9" s="9" t="s">
        <v>2025</v>
      </c>
      <c r="K9" s="7" t="s">
        <v>25</v>
      </c>
      <c r="L9" s="7">
        <v>720</v>
      </c>
      <c r="M9" s="7"/>
      <c r="N9" s="7"/>
      <c r="O9" s="14"/>
    </row>
    <row r="10" s="1" customFormat="1" ht="46" customHeight="1" spans="1:15">
      <c r="A10" s="7">
        <v>7</v>
      </c>
      <c r="B10" s="10" t="s">
        <v>2026</v>
      </c>
      <c r="C10" s="10" t="s">
        <v>109</v>
      </c>
      <c r="D10" s="7">
        <v>21</v>
      </c>
      <c r="E10" s="9" t="s">
        <v>1764</v>
      </c>
      <c r="F10" s="10" t="s">
        <v>323</v>
      </c>
      <c r="G10" s="7" t="s">
        <v>2027</v>
      </c>
      <c r="H10" s="11" t="s">
        <v>22</v>
      </c>
      <c r="I10" s="7" t="s">
        <v>1805</v>
      </c>
      <c r="J10" s="9" t="s">
        <v>2028</v>
      </c>
      <c r="K10" s="7" t="s">
        <v>25</v>
      </c>
      <c r="L10" s="7">
        <v>720</v>
      </c>
      <c r="M10" s="7"/>
      <c r="N10" s="7"/>
      <c r="O10" s="14"/>
    </row>
    <row r="11" s="1" customFormat="1" ht="46" customHeight="1" spans="1:15">
      <c r="A11" s="7">
        <v>8</v>
      </c>
      <c r="B11" s="10" t="s">
        <v>2029</v>
      </c>
      <c r="C11" s="10" t="s">
        <v>18</v>
      </c>
      <c r="D11" s="7">
        <v>21</v>
      </c>
      <c r="E11" s="9" t="s">
        <v>52</v>
      </c>
      <c r="F11" s="10" t="s">
        <v>20</v>
      </c>
      <c r="G11" s="7" t="s">
        <v>2030</v>
      </c>
      <c r="H11" s="11" t="s">
        <v>22</v>
      </c>
      <c r="I11" s="7" t="s">
        <v>1805</v>
      </c>
      <c r="J11" s="9" t="s">
        <v>2031</v>
      </c>
      <c r="K11" s="7" t="s">
        <v>25</v>
      </c>
      <c r="L11" s="7">
        <v>720</v>
      </c>
      <c r="M11" s="7"/>
      <c r="N11" s="7"/>
      <c r="O11" s="14"/>
    </row>
    <row r="12" s="1" customFormat="1" ht="46" customHeight="1" spans="1:15">
      <c r="A12" s="7">
        <v>9</v>
      </c>
      <c r="B12" s="10" t="s">
        <v>2032</v>
      </c>
      <c r="C12" s="10" t="s">
        <v>109</v>
      </c>
      <c r="D12" s="7">
        <v>21</v>
      </c>
      <c r="E12" s="9" t="s">
        <v>252</v>
      </c>
      <c r="F12" s="10" t="s">
        <v>20</v>
      </c>
      <c r="G12" s="7" t="s">
        <v>2033</v>
      </c>
      <c r="H12" s="11" t="s">
        <v>22</v>
      </c>
      <c r="I12" s="7" t="s">
        <v>1805</v>
      </c>
      <c r="J12" s="9" t="s">
        <v>2034</v>
      </c>
      <c r="K12" s="7" t="s">
        <v>25</v>
      </c>
      <c r="L12" s="7">
        <v>720</v>
      </c>
      <c r="M12" s="7"/>
      <c r="N12" s="7"/>
      <c r="O12" s="14"/>
    </row>
    <row r="13" s="1" customFormat="1" ht="46" customHeight="1" spans="1:15">
      <c r="A13" s="7">
        <v>10</v>
      </c>
      <c r="B13" s="10" t="s">
        <v>2035</v>
      </c>
      <c r="C13" s="10" t="s">
        <v>18</v>
      </c>
      <c r="D13" s="7">
        <v>27</v>
      </c>
      <c r="E13" s="9" t="s">
        <v>1021</v>
      </c>
      <c r="F13" s="10" t="s">
        <v>20</v>
      </c>
      <c r="G13" s="7" t="s">
        <v>2036</v>
      </c>
      <c r="H13" s="11" t="s">
        <v>22</v>
      </c>
      <c r="I13" s="7" t="s">
        <v>1805</v>
      </c>
      <c r="J13" s="9" t="s">
        <v>2037</v>
      </c>
      <c r="K13" s="7" t="s">
        <v>25</v>
      </c>
      <c r="L13" s="7">
        <v>720</v>
      </c>
      <c r="M13" s="7"/>
      <c r="N13" s="7"/>
      <c r="O13" s="14"/>
    </row>
    <row r="14" s="1" customFormat="1" ht="46" customHeight="1" spans="1:15">
      <c r="A14" s="7">
        <v>11</v>
      </c>
      <c r="B14" s="10" t="s">
        <v>2038</v>
      </c>
      <c r="C14" s="10" t="s">
        <v>109</v>
      </c>
      <c r="D14" s="7">
        <v>21</v>
      </c>
      <c r="E14" s="9" t="s">
        <v>307</v>
      </c>
      <c r="F14" s="10" t="s">
        <v>20</v>
      </c>
      <c r="G14" s="7" t="s">
        <v>2039</v>
      </c>
      <c r="H14" s="11" t="s">
        <v>22</v>
      </c>
      <c r="I14" s="7" t="s">
        <v>1805</v>
      </c>
      <c r="J14" s="9" t="s">
        <v>2040</v>
      </c>
      <c r="K14" s="7" t="s">
        <v>25</v>
      </c>
      <c r="L14" s="7">
        <v>720</v>
      </c>
      <c r="M14" s="7"/>
      <c r="N14" s="7"/>
      <c r="O14" s="14"/>
    </row>
    <row r="15" s="1" customFormat="1" ht="46" customHeight="1" spans="1:15">
      <c r="A15" s="7">
        <v>12</v>
      </c>
      <c r="B15" s="10" t="s">
        <v>2041</v>
      </c>
      <c r="C15" s="10" t="s">
        <v>18</v>
      </c>
      <c r="D15" s="7">
        <v>21</v>
      </c>
      <c r="E15" s="9" t="s">
        <v>37</v>
      </c>
      <c r="F15" s="10" t="s">
        <v>20</v>
      </c>
      <c r="G15" s="7" t="s">
        <v>2042</v>
      </c>
      <c r="H15" s="11" t="s">
        <v>22</v>
      </c>
      <c r="I15" s="7" t="s">
        <v>1805</v>
      </c>
      <c r="J15" s="9" t="s">
        <v>2043</v>
      </c>
      <c r="K15" s="7" t="s">
        <v>25</v>
      </c>
      <c r="L15" s="7">
        <v>720</v>
      </c>
      <c r="M15" s="7"/>
      <c r="N15" s="7"/>
      <c r="O15" s="14"/>
    </row>
    <row r="16" s="1" customFormat="1" ht="46" customHeight="1" spans="1:15">
      <c r="A16" s="7">
        <v>13</v>
      </c>
      <c r="B16" s="10" t="s">
        <v>2044</v>
      </c>
      <c r="C16" s="10" t="s">
        <v>18</v>
      </c>
      <c r="D16" s="7">
        <v>21</v>
      </c>
      <c r="E16" s="9" t="s">
        <v>2045</v>
      </c>
      <c r="F16" s="10" t="s">
        <v>20</v>
      </c>
      <c r="G16" s="7" t="s">
        <v>2046</v>
      </c>
      <c r="H16" s="11" t="s">
        <v>22</v>
      </c>
      <c r="I16" s="7" t="s">
        <v>1805</v>
      </c>
      <c r="J16" s="9" t="s">
        <v>2047</v>
      </c>
      <c r="K16" s="7" t="s">
        <v>25</v>
      </c>
      <c r="L16" s="7">
        <v>720</v>
      </c>
      <c r="M16" s="7"/>
      <c r="N16" s="7"/>
      <c r="O16" s="14"/>
    </row>
    <row r="17" s="1" customFormat="1" ht="33" customHeight="1" spans="1:15">
      <c r="A17" s="12" t="s">
        <v>129</v>
      </c>
      <c r="B17" s="13"/>
      <c r="C17" s="13"/>
      <c r="D17" s="13"/>
      <c r="E17" s="13"/>
      <c r="F17" s="13"/>
      <c r="G17" s="13"/>
      <c r="H17" s="13"/>
      <c r="I17" s="13"/>
      <c r="J17" s="16"/>
      <c r="K17" s="17">
        <v>9360</v>
      </c>
      <c r="L17" s="18"/>
      <c r="M17" s="18"/>
      <c r="N17" s="19"/>
      <c r="O17" s="14"/>
    </row>
    <row r="18" ht="55" customHeight="1" spans="1:15">
      <c r="A18" s="14"/>
      <c r="B18" s="14"/>
      <c r="C18" s="14"/>
      <c r="D18" s="14"/>
      <c r="E18" s="14"/>
      <c r="F18" s="14"/>
      <c r="G18" s="14"/>
      <c r="H18" s="14"/>
      <c r="I18" s="14"/>
      <c r="J18" s="14"/>
      <c r="K18" s="14"/>
      <c r="L18" s="14"/>
      <c r="M18" s="14"/>
      <c r="N18" s="14"/>
      <c r="O18" s="14"/>
    </row>
    <row r="19" ht="55" customHeight="1" spans="1:15">
      <c r="A19" s="14"/>
      <c r="B19" s="14"/>
      <c r="C19" s="14"/>
      <c r="D19" s="14"/>
      <c r="E19" s="14"/>
      <c r="F19" s="14"/>
      <c r="G19" s="14"/>
      <c r="H19" s="14"/>
      <c r="I19" s="14"/>
      <c r="J19" s="14"/>
      <c r="K19" s="14"/>
      <c r="L19" s="14"/>
      <c r="M19" s="14"/>
      <c r="N19" s="14"/>
      <c r="O19" s="14"/>
    </row>
    <row r="20" ht="55" customHeight="1" spans="1:15">
      <c r="A20" s="14"/>
      <c r="B20" s="14"/>
      <c r="C20" s="14"/>
      <c r="D20" s="14"/>
      <c r="E20" s="14"/>
      <c r="F20" s="14"/>
      <c r="G20" s="14"/>
      <c r="H20" s="14"/>
      <c r="I20" s="14"/>
      <c r="J20" s="14"/>
      <c r="K20" s="14"/>
      <c r="L20" s="14"/>
      <c r="M20" s="14"/>
      <c r="N20" s="14"/>
      <c r="O20" s="14"/>
    </row>
    <row r="21" ht="55" customHeight="1" spans="1:15">
      <c r="A21" s="14"/>
      <c r="B21" s="14"/>
      <c r="C21" s="14"/>
      <c r="D21" s="14"/>
      <c r="E21" s="14"/>
      <c r="F21" s="14"/>
      <c r="G21" s="14"/>
      <c r="H21" s="14"/>
      <c r="I21" s="14"/>
      <c r="J21" s="14"/>
      <c r="K21" s="14"/>
      <c r="L21" s="14"/>
      <c r="M21" s="14"/>
      <c r="N21" s="14"/>
      <c r="O21" s="14"/>
    </row>
    <row r="22" ht="55" customHeight="1" spans="1:15">
      <c r="A22" s="14"/>
      <c r="B22" s="14"/>
      <c r="C22" s="14"/>
      <c r="D22" s="14"/>
      <c r="E22" s="14"/>
      <c r="F22" s="14"/>
      <c r="G22" s="14"/>
      <c r="H22" s="14"/>
      <c r="I22" s="14"/>
      <c r="J22" s="14"/>
      <c r="K22" s="14"/>
      <c r="L22" s="14"/>
      <c r="M22" s="14"/>
      <c r="N22" s="14"/>
      <c r="O22" s="14"/>
    </row>
    <row r="23" ht="55" customHeight="1" spans="1:15">
      <c r="A23" s="14"/>
      <c r="B23" s="14"/>
      <c r="C23" s="14"/>
      <c r="D23" s="14"/>
      <c r="E23" s="14"/>
      <c r="F23" s="14"/>
      <c r="G23" s="14"/>
      <c r="H23" s="14"/>
      <c r="I23" s="14"/>
      <c r="J23" s="14"/>
      <c r="K23" s="14"/>
      <c r="L23" s="14"/>
      <c r="M23" s="14"/>
      <c r="N23" s="14"/>
      <c r="O23" s="14"/>
    </row>
    <row r="24" ht="55" customHeight="1" spans="1:15">
      <c r="A24" s="14"/>
      <c r="B24" s="14"/>
      <c r="C24" s="14"/>
      <c r="D24" s="14"/>
      <c r="E24" s="14"/>
      <c r="F24" s="14"/>
      <c r="G24" s="14"/>
      <c r="H24" s="14"/>
      <c r="I24" s="14"/>
      <c r="J24" s="14"/>
      <c r="K24" s="14"/>
      <c r="L24" s="14"/>
      <c r="M24" s="14"/>
      <c r="N24" s="14"/>
      <c r="O24" s="14"/>
    </row>
    <row r="25" ht="55" customHeight="1" spans="1:15">
      <c r="A25" s="14"/>
      <c r="B25" s="14"/>
      <c r="C25" s="14"/>
      <c r="D25" s="14"/>
      <c r="E25" s="14"/>
      <c r="F25" s="14"/>
      <c r="G25" s="14"/>
      <c r="H25" s="14"/>
      <c r="I25" s="14"/>
      <c r="J25" s="14"/>
      <c r="K25" s="14"/>
      <c r="L25" s="14"/>
      <c r="M25" s="14"/>
      <c r="N25" s="14"/>
      <c r="O25" s="14"/>
    </row>
    <row r="26" spans="1:15">
      <c r="A26" s="14"/>
      <c r="B26" s="14"/>
      <c r="C26" s="14"/>
      <c r="D26" s="14"/>
      <c r="E26" s="14"/>
      <c r="F26" s="14"/>
      <c r="G26" s="14"/>
      <c r="H26" s="14"/>
      <c r="I26" s="14"/>
      <c r="J26" s="14"/>
      <c r="K26" s="14"/>
      <c r="L26" s="14"/>
      <c r="M26" s="14"/>
      <c r="N26" s="14"/>
      <c r="O26" s="14"/>
    </row>
    <row r="27" spans="1:15">
      <c r="A27" s="14"/>
      <c r="B27" s="14"/>
      <c r="C27" s="14"/>
      <c r="D27" s="14"/>
      <c r="E27" s="14"/>
      <c r="F27" s="14"/>
      <c r="G27" s="14"/>
      <c r="H27" s="14"/>
      <c r="I27" s="14"/>
      <c r="J27" s="14"/>
      <c r="K27" s="14"/>
      <c r="L27" s="14"/>
      <c r="M27" s="14"/>
      <c r="N27" s="14"/>
      <c r="O27" s="14"/>
    </row>
    <row r="28" spans="1:15">
      <c r="A28" s="14"/>
      <c r="B28" s="14"/>
      <c r="C28" s="14"/>
      <c r="D28" s="14"/>
      <c r="E28" s="14"/>
      <c r="F28" s="14"/>
      <c r="G28" s="14"/>
      <c r="H28" s="14"/>
      <c r="I28" s="14"/>
      <c r="J28" s="14"/>
      <c r="K28" s="14"/>
      <c r="L28" s="14"/>
      <c r="M28" s="14"/>
      <c r="N28" s="14"/>
      <c r="O28" s="14"/>
    </row>
    <row r="29" ht="37" customHeight="1" spans="1:15">
      <c r="A29" s="14"/>
      <c r="B29" s="14"/>
      <c r="C29" s="14"/>
      <c r="D29" s="14"/>
      <c r="E29" s="14"/>
      <c r="F29" s="14"/>
      <c r="G29" s="14"/>
      <c r="H29" s="14"/>
      <c r="I29" s="14"/>
      <c r="J29" s="14"/>
      <c r="K29" s="14"/>
      <c r="L29" s="14"/>
      <c r="M29" s="14"/>
      <c r="N29" s="14"/>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sheetData>
  <mergeCells count="5">
    <mergeCell ref="A1:N1"/>
    <mergeCell ref="A2:C2"/>
    <mergeCell ref="D2:N2"/>
    <mergeCell ref="A17:J17"/>
    <mergeCell ref="K17:N17"/>
  </mergeCells>
  <printOptions horizontalCentered="1"/>
  <pageMargins left="0.590277777777778" right="0.590277777777778" top="1.10208333333333" bottom="0.393055555555556" header="0.5" footer="0.5"/>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24" workbookViewId="0">
      <selection activeCell="A30" sqref="$A30:$XFD37"/>
    </sheetView>
  </sheetViews>
  <sheetFormatPr defaultColWidth="10" defaultRowHeight="13.5"/>
  <cols>
    <col min="1" max="1" width="4.63333333333333" style="2" customWidth="1"/>
    <col min="2" max="2" width="9.375" style="2" customWidth="1"/>
    <col min="3" max="3" width="5.18333333333333" style="2" customWidth="1"/>
    <col min="4" max="4" width="4.725" style="2" customWidth="1"/>
    <col min="5" max="5" width="17.725" style="2" customWidth="1"/>
    <col min="6" max="6" width="10" style="2" customWidth="1"/>
    <col min="7" max="7" width="21.625" style="2" customWidth="1"/>
    <col min="8" max="8" width="10.275" style="2" customWidth="1"/>
    <col min="9" max="9" width="13.0916666666667" style="2" customWidth="1"/>
    <col min="10" max="10" width="11.725" style="2" customWidth="1"/>
    <col min="11" max="11" width="8" style="2" customWidth="1"/>
    <col min="12" max="12" width="6.75" style="2" customWidth="1"/>
    <col min="13" max="13" width="6.63333333333333" style="2" customWidth="1"/>
    <col min="14" max="14" width="5.18333333333333" style="2" customWidth="1"/>
    <col min="15" max="16384" width="10" style="2"/>
  </cols>
  <sheetData>
    <row r="1" ht="33" customHeight="1" spans="1:14">
      <c r="A1" s="21" t="s">
        <v>0</v>
      </c>
      <c r="B1" s="21"/>
      <c r="C1" s="21"/>
      <c r="D1" s="21"/>
      <c r="E1" s="21"/>
      <c r="F1" s="21"/>
      <c r="G1" s="21"/>
      <c r="H1" s="21"/>
      <c r="I1" s="21"/>
      <c r="J1" s="21"/>
      <c r="K1" s="21"/>
      <c r="L1" s="21"/>
      <c r="M1" s="21"/>
      <c r="N1" s="21"/>
    </row>
    <row r="2" s="1" customFormat="1" ht="24" customHeight="1" spans="1:15">
      <c r="A2" s="4" t="s">
        <v>1</v>
      </c>
      <c r="B2" s="4"/>
      <c r="C2" s="4"/>
      <c r="D2" s="5" t="s">
        <v>2</v>
      </c>
      <c r="E2" s="5"/>
      <c r="F2" s="5"/>
      <c r="G2" s="5"/>
      <c r="H2" s="5"/>
      <c r="I2" s="5"/>
      <c r="J2" s="5"/>
      <c r="K2" s="5"/>
      <c r="L2" s="5"/>
      <c r="M2" s="5"/>
      <c r="N2" s="5"/>
      <c r="O2" s="14"/>
    </row>
    <row r="3" s="1" customFormat="1" ht="39" customHeight="1" spans="1:15">
      <c r="A3" s="6" t="s">
        <v>3</v>
      </c>
      <c r="B3" s="6" t="s">
        <v>4</v>
      </c>
      <c r="C3" s="6" t="s">
        <v>5</v>
      </c>
      <c r="D3" s="6" t="s">
        <v>6</v>
      </c>
      <c r="E3" s="6" t="s">
        <v>7</v>
      </c>
      <c r="F3" s="6" t="s">
        <v>8</v>
      </c>
      <c r="G3" s="6" t="s">
        <v>9</v>
      </c>
      <c r="H3" s="6" t="s">
        <v>10</v>
      </c>
      <c r="I3" s="6" t="s">
        <v>11</v>
      </c>
      <c r="J3" s="6" t="s">
        <v>12</v>
      </c>
      <c r="K3" s="6" t="s">
        <v>13</v>
      </c>
      <c r="L3" s="6" t="s">
        <v>14</v>
      </c>
      <c r="M3" s="6" t="s">
        <v>15</v>
      </c>
      <c r="N3" s="6" t="s">
        <v>16</v>
      </c>
      <c r="O3" s="14"/>
    </row>
    <row r="4" s="1" customFormat="1" ht="55" customHeight="1" spans="1:15">
      <c r="A4" s="7">
        <v>1</v>
      </c>
      <c r="B4" s="8" t="s">
        <v>2048</v>
      </c>
      <c r="C4" s="8" t="s">
        <v>109</v>
      </c>
      <c r="D4" s="7">
        <v>21</v>
      </c>
      <c r="E4" s="9" t="s">
        <v>1003</v>
      </c>
      <c r="F4" s="10" t="s">
        <v>20</v>
      </c>
      <c r="G4" s="7" t="s">
        <v>2049</v>
      </c>
      <c r="H4" s="11" t="s">
        <v>22</v>
      </c>
      <c r="I4" s="7" t="s">
        <v>1805</v>
      </c>
      <c r="J4" s="9" t="s">
        <v>2050</v>
      </c>
      <c r="K4" s="7" t="s">
        <v>25</v>
      </c>
      <c r="L4" s="7">
        <v>720</v>
      </c>
      <c r="M4" s="7"/>
      <c r="N4" s="7"/>
      <c r="O4" s="14"/>
    </row>
    <row r="5" s="1" customFormat="1" ht="55" customHeight="1" spans="1:15">
      <c r="A5" s="7">
        <v>2</v>
      </c>
      <c r="B5" s="8" t="s">
        <v>2051</v>
      </c>
      <c r="C5" s="8" t="s">
        <v>18</v>
      </c>
      <c r="D5" s="7">
        <v>22</v>
      </c>
      <c r="E5" s="9" t="s">
        <v>481</v>
      </c>
      <c r="F5" s="10" t="s">
        <v>117</v>
      </c>
      <c r="G5" s="7" t="s">
        <v>2049</v>
      </c>
      <c r="H5" s="11" t="s">
        <v>22</v>
      </c>
      <c r="I5" s="7" t="s">
        <v>1805</v>
      </c>
      <c r="J5" s="9" t="s">
        <v>2052</v>
      </c>
      <c r="K5" s="7" t="s">
        <v>25</v>
      </c>
      <c r="L5" s="7">
        <v>720</v>
      </c>
      <c r="M5" s="7"/>
      <c r="N5" s="7"/>
      <c r="O5" s="14"/>
    </row>
    <row r="6" s="1" customFormat="1" ht="55" customHeight="1" spans="1:15">
      <c r="A6" s="7">
        <v>3</v>
      </c>
      <c r="B6" s="8" t="s">
        <v>2053</v>
      </c>
      <c r="C6" s="8" t="s">
        <v>109</v>
      </c>
      <c r="D6" s="7">
        <v>20</v>
      </c>
      <c r="E6" s="9" t="s">
        <v>189</v>
      </c>
      <c r="F6" s="10" t="s">
        <v>20</v>
      </c>
      <c r="G6" s="7" t="s">
        <v>2049</v>
      </c>
      <c r="H6" s="11" t="s">
        <v>22</v>
      </c>
      <c r="I6" s="7" t="s">
        <v>1805</v>
      </c>
      <c r="J6" s="9" t="s">
        <v>2054</v>
      </c>
      <c r="K6" s="7" t="s">
        <v>25</v>
      </c>
      <c r="L6" s="7">
        <v>720</v>
      </c>
      <c r="M6" s="7"/>
      <c r="N6" s="7"/>
      <c r="O6" s="14"/>
    </row>
    <row r="7" s="1" customFormat="1" ht="55" customHeight="1" spans="1:15">
      <c r="A7" s="7">
        <v>4</v>
      </c>
      <c r="B7" s="8" t="s">
        <v>2055</v>
      </c>
      <c r="C7" s="8" t="s">
        <v>109</v>
      </c>
      <c r="D7" s="7">
        <v>22</v>
      </c>
      <c r="E7" s="9" t="s">
        <v>2056</v>
      </c>
      <c r="F7" s="10" t="s">
        <v>20</v>
      </c>
      <c r="G7" s="7" t="s">
        <v>2049</v>
      </c>
      <c r="H7" s="11" t="s">
        <v>22</v>
      </c>
      <c r="I7" s="7" t="s">
        <v>1805</v>
      </c>
      <c r="J7" s="9" t="s">
        <v>2057</v>
      </c>
      <c r="K7" s="7" t="s">
        <v>25</v>
      </c>
      <c r="L7" s="7">
        <v>720</v>
      </c>
      <c r="M7" s="7"/>
      <c r="N7" s="7"/>
      <c r="O7" s="14"/>
    </row>
    <row r="8" s="1" customFormat="1" ht="55" customHeight="1" spans="1:15">
      <c r="A8" s="7">
        <v>5</v>
      </c>
      <c r="B8" s="8" t="s">
        <v>2058</v>
      </c>
      <c r="C8" s="8" t="s">
        <v>109</v>
      </c>
      <c r="D8" s="7">
        <v>21</v>
      </c>
      <c r="E8" s="9" t="s">
        <v>189</v>
      </c>
      <c r="F8" s="10" t="s">
        <v>20</v>
      </c>
      <c r="G8" s="7" t="s">
        <v>2049</v>
      </c>
      <c r="H8" s="11" t="s">
        <v>22</v>
      </c>
      <c r="I8" s="7" t="s">
        <v>1805</v>
      </c>
      <c r="J8" s="9" t="s">
        <v>2059</v>
      </c>
      <c r="K8" s="7" t="s">
        <v>25</v>
      </c>
      <c r="L8" s="7">
        <v>720</v>
      </c>
      <c r="M8" s="7"/>
      <c r="N8" s="7"/>
      <c r="O8" s="14"/>
    </row>
    <row r="9" s="1" customFormat="1" ht="55" customHeight="1" spans="1:15">
      <c r="A9" s="7">
        <v>6</v>
      </c>
      <c r="B9" s="8" t="s">
        <v>2060</v>
      </c>
      <c r="C9" s="8" t="s">
        <v>109</v>
      </c>
      <c r="D9" s="7">
        <v>21</v>
      </c>
      <c r="E9" s="9" t="s">
        <v>1764</v>
      </c>
      <c r="F9" s="10" t="s">
        <v>20</v>
      </c>
      <c r="G9" s="7" t="s">
        <v>2049</v>
      </c>
      <c r="H9" s="11" t="s">
        <v>22</v>
      </c>
      <c r="I9" s="7" t="s">
        <v>1805</v>
      </c>
      <c r="J9" s="9" t="s">
        <v>2061</v>
      </c>
      <c r="K9" s="7" t="s">
        <v>25</v>
      </c>
      <c r="L9" s="7">
        <v>720</v>
      </c>
      <c r="M9" s="7"/>
      <c r="N9" s="7"/>
      <c r="O9" s="14"/>
    </row>
    <row r="10" s="1" customFormat="1" ht="55" customHeight="1" spans="1:15">
      <c r="A10" s="7">
        <v>7</v>
      </c>
      <c r="B10" s="8" t="s">
        <v>2062</v>
      </c>
      <c r="C10" s="8" t="s">
        <v>109</v>
      </c>
      <c r="D10" s="7">
        <v>22</v>
      </c>
      <c r="E10" s="9" t="s">
        <v>1353</v>
      </c>
      <c r="F10" s="10" t="s">
        <v>20</v>
      </c>
      <c r="G10" s="7" t="s">
        <v>2049</v>
      </c>
      <c r="H10" s="11" t="s">
        <v>22</v>
      </c>
      <c r="I10" s="7" t="s">
        <v>1805</v>
      </c>
      <c r="J10" s="9" t="s">
        <v>2063</v>
      </c>
      <c r="K10" s="7" t="s">
        <v>25</v>
      </c>
      <c r="L10" s="7">
        <v>720</v>
      </c>
      <c r="M10" s="7"/>
      <c r="N10" s="7"/>
      <c r="O10" s="14"/>
    </row>
    <row r="11" s="1" customFormat="1" ht="55" customHeight="1" spans="1:15">
      <c r="A11" s="7">
        <v>8</v>
      </c>
      <c r="B11" s="8" t="s">
        <v>2064</v>
      </c>
      <c r="C11" s="8" t="s">
        <v>109</v>
      </c>
      <c r="D11" s="7">
        <v>23</v>
      </c>
      <c r="E11" s="9" t="s">
        <v>367</v>
      </c>
      <c r="F11" s="10" t="s">
        <v>20</v>
      </c>
      <c r="G11" s="7" t="s">
        <v>2049</v>
      </c>
      <c r="H11" s="11" t="s">
        <v>22</v>
      </c>
      <c r="I11" s="7" t="s">
        <v>1805</v>
      </c>
      <c r="J11" s="9" t="s">
        <v>2065</v>
      </c>
      <c r="K11" s="7" t="s">
        <v>25</v>
      </c>
      <c r="L11" s="7">
        <v>720</v>
      </c>
      <c r="M11" s="7"/>
      <c r="N11" s="7"/>
      <c r="O11" s="14"/>
    </row>
    <row r="12" s="1" customFormat="1" ht="55" customHeight="1" spans="1:15">
      <c r="A12" s="7">
        <v>9</v>
      </c>
      <c r="B12" s="8" t="s">
        <v>2066</v>
      </c>
      <c r="C12" s="8" t="s">
        <v>109</v>
      </c>
      <c r="D12" s="7">
        <v>22</v>
      </c>
      <c r="E12" s="9" t="s">
        <v>113</v>
      </c>
      <c r="F12" s="10" t="s">
        <v>117</v>
      </c>
      <c r="G12" s="7" t="s">
        <v>2049</v>
      </c>
      <c r="H12" s="11" t="s">
        <v>22</v>
      </c>
      <c r="I12" s="7" t="s">
        <v>1805</v>
      </c>
      <c r="J12" s="9" t="s">
        <v>2067</v>
      </c>
      <c r="K12" s="7" t="s">
        <v>25</v>
      </c>
      <c r="L12" s="7">
        <v>720</v>
      </c>
      <c r="M12" s="7"/>
      <c r="N12" s="7"/>
      <c r="O12" s="14"/>
    </row>
    <row r="13" s="1" customFormat="1" ht="55" customHeight="1" spans="1:15">
      <c r="A13" s="7">
        <v>10</v>
      </c>
      <c r="B13" s="8" t="s">
        <v>2068</v>
      </c>
      <c r="C13" s="8" t="s">
        <v>109</v>
      </c>
      <c r="D13" s="7">
        <v>22</v>
      </c>
      <c r="E13" s="9" t="s">
        <v>189</v>
      </c>
      <c r="F13" s="10" t="s">
        <v>20</v>
      </c>
      <c r="G13" s="7" t="s">
        <v>2049</v>
      </c>
      <c r="H13" s="11" t="s">
        <v>22</v>
      </c>
      <c r="I13" s="7" t="s">
        <v>1805</v>
      </c>
      <c r="J13" s="9" t="s">
        <v>2069</v>
      </c>
      <c r="K13" s="7" t="s">
        <v>25</v>
      </c>
      <c r="L13" s="7">
        <v>720</v>
      </c>
      <c r="M13" s="7"/>
      <c r="N13" s="7"/>
      <c r="O13" s="14"/>
    </row>
    <row r="14" s="1" customFormat="1" ht="55" customHeight="1" spans="1:15">
      <c r="A14" s="7">
        <v>11</v>
      </c>
      <c r="B14" s="8" t="s">
        <v>2070</v>
      </c>
      <c r="C14" s="8" t="s">
        <v>109</v>
      </c>
      <c r="D14" s="7">
        <v>22</v>
      </c>
      <c r="E14" s="9" t="s">
        <v>2071</v>
      </c>
      <c r="F14" s="10" t="s">
        <v>20</v>
      </c>
      <c r="G14" s="7" t="s">
        <v>2049</v>
      </c>
      <c r="H14" s="11" t="s">
        <v>22</v>
      </c>
      <c r="I14" s="7" t="s">
        <v>1805</v>
      </c>
      <c r="J14" s="9" t="s">
        <v>2072</v>
      </c>
      <c r="K14" s="7" t="s">
        <v>25</v>
      </c>
      <c r="L14" s="7">
        <v>720</v>
      </c>
      <c r="M14" s="7"/>
      <c r="N14" s="7"/>
      <c r="O14" s="14"/>
    </row>
    <row r="15" s="1" customFormat="1" ht="55" customHeight="1" spans="1:15">
      <c r="A15" s="7">
        <v>12</v>
      </c>
      <c r="B15" s="8" t="s">
        <v>2073</v>
      </c>
      <c r="C15" s="8" t="s">
        <v>109</v>
      </c>
      <c r="D15" s="7">
        <v>20</v>
      </c>
      <c r="E15" s="9" t="s">
        <v>307</v>
      </c>
      <c r="F15" s="10" t="s">
        <v>20</v>
      </c>
      <c r="G15" s="7" t="s">
        <v>2049</v>
      </c>
      <c r="H15" s="11" t="s">
        <v>22</v>
      </c>
      <c r="I15" s="7" t="s">
        <v>1805</v>
      </c>
      <c r="J15" s="9" t="s">
        <v>2074</v>
      </c>
      <c r="K15" s="7" t="s">
        <v>25</v>
      </c>
      <c r="L15" s="7">
        <v>720</v>
      </c>
      <c r="M15" s="7"/>
      <c r="N15" s="7"/>
      <c r="O15" s="14"/>
    </row>
    <row r="16" s="1" customFormat="1" ht="55" customHeight="1" spans="1:15">
      <c r="A16" s="7">
        <v>13</v>
      </c>
      <c r="B16" s="8" t="s">
        <v>2075</v>
      </c>
      <c r="C16" s="8" t="s">
        <v>18</v>
      </c>
      <c r="D16" s="7">
        <v>21</v>
      </c>
      <c r="E16" s="9" t="s">
        <v>854</v>
      </c>
      <c r="F16" s="10" t="s">
        <v>20</v>
      </c>
      <c r="G16" s="7" t="s">
        <v>2049</v>
      </c>
      <c r="H16" s="11" t="s">
        <v>22</v>
      </c>
      <c r="I16" s="7" t="s">
        <v>1805</v>
      </c>
      <c r="J16" s="9" t="s">
        <v>2076</v>
      </c>
      <c r="K16" s="7" t="s">
        <v>25</v>
      </c>
      <c r="L16" s="7">
        <v>720</v>
      </c>
      <c r="M16" s="7"/>
      <c r="N16" s="7"/>
      <c r="O16" s="14"/>
    </row>
    <row r="17" s="1" customFormat="1" ht="55" customHeight="1" spans="1:15">
      <c r="A17" s="7">
        <v>14</v>
      </c>
      <c r="B17" s="8" t="s">
        <v>2077</v>
      </c>
      <c r="C17" s="8" t="s">
        <v>109</v>
      </c>
      <c r="D17" s="7">
        <v>20</v>
      </c>
      <c r="E17" s="9" t="s">
        <v>1607</v>
      </c>
      <c r="F17" s="10" t="s">
        <v>20</v>
      </c>
      <c r="G17" s="7" t="s">
        <v>2049</v>
      </c>
      <c r="H17" s="11" t="s">
        <v>22</v>
      </c>
      <c r="I17" s="7" t="s">
        <v>1805</v>
      </c>
      <c r="J17" s="9" t="s">
        <v>2078</v>
      </c>
      <c r="K17" s="7" t="s">
        <v>25</v>
      </c>
      <c r="L17" s="7">
        <v>720</v>
      </c>
      <c r="M17" s="7"/>
      <c r="N17" s="7"/>
      <c r="O17" s="14"/>
    </row>
    <row r="18" s="1" customFormat="1" ht="55" customHeight="1" spans="1:15">
      <c r="A18" s="7">
        <v>15</v>
      </c>
      <c r="B18" s="8" t="s">
        <v>2079</v>
      </c>
      <c r="C18" s="8" t="s">
        <v>109</v>
      </c>
      <c r="D18" s="7">
        <v>20</v>
      </c>
      <c r="E18" s="9" t="s">
        <v>208</v>
      </c>
      <c r="F18" s="10" t="s">
        <v>20</v>
      </c>
      <c r="G18" s="7" t="s">
        <v>2049</v>
      </c>
      <c r="H18" s="11" t="s">
        <v>22</v>
      </c>
      <c r="I18" s="7" t="s">
        <v>1805</v>
      </c>
      <c r="J18" s="9" t="s">
        <v>2080</v>
      </c>
      <c r="K18" s="7" t="s">
        <v>25</v>
      </c>
      <c r="L18" s="7">
        <v>720</v>
      </c>
      <c r="M18" s="7"/>
      <c r="N18" s="7"/>
      <c r="O18" s="14"/>
    </row>
    <row r="19" s="1" customFormat="1" ht="55" customHeight="1" spans="1:15">
      <c r="A19" s="7">
        <v>16</v>
      </c>
      <c r="B19" s="8" t="s">
        <v>2081</v>
      </c>
      <c r="C19" s="8" t="s">
        <v>109</v>
      </c>
      <c r="D19" s="7">
        <v>24</v>
      </c>
      <c r="E19" s="9" t="s">
        <v>1764</v>
      </c>
      <c r="F19" s="10" t="s">
        <v>323</v>
      </c>
      <c r="G19" s="7" t="s">
        <v>2049</v>
      </c>
      <c r="H19" s="11" t="s">
        <v>22</v>
      </c>
      <c r="I19" s="7" t="s">
        <v>1805</v>
      </c>
      <c r="J19" s="9" t="s">
        <v>2082</v>
      </c>
      <c r="K19" s="7" t="s">
        <v>25</v>
      </c>
      <c r="L19" s="7">
        <v>720</v>
      </c>
      <c r="M19" s="7"/>
      <c r="N19" s="7"/>
      <c r="O19" s="14"/>
    </row>
    <row r="20" s="1" customFormat="1" ht="55" customHeight="1" spans="1:15">
      <c r="A20" s="7">
        <v>17</v>
      </c>
      <c r="B20" s="8" t="s">
        <v>2083</v>
      </c>
      <c r="C20" s="8" t="s">
        <v>18</v>
      </c>
      <c r="D20" s="7">
        <v>23</v>
      </c>
      <c r="E20" s="9" t="s">
        <v>141</v>
      </c>
      <c r="F20" s="10" t="s">
        <v>20</v>
      </c>
      <c r="G20" s="7" t="s">
        <v>2049</v>
      </c>
      <c r="H20" s="11" t="s">
        <v>22</v>
      </c>
      <c r="I20" s="7" t="s">
        <v>1805</v>
      </c>
      <c r="J20" s="9" t="s">
        <v>2084</v>
      </c>
      <c r="K20" s="7" t="s">
        <v>25</v>
      </c>
      <c r="L20" s="7">
        <v>720</v>
      </c>
      <c r="M20" s="7"/>
      <c r="N20" s="7"/>
      <c r="O20" s="14"/>
    </row>
    <row r="21" s="1" customFormat="1" ht="55" customHeight="1" spans="1:15">
      <c r="A21" s="7">
        <v>18</v>
      </c>
      <c r="B21" s="8" t="s">
        <v>2085</v>
      </c>
      <c r="C21" s="8" t="s">
        <v>109</v>
      </c>
      <c r="D21" s="7">
        <v>20</v>
      </c>
      <c r="E21" s="9" t="s">
        <v>1327</v>
      </c>
      <c r="F21" s="10" t="s">
        <v>28</v>
      </c>
      <c r="G21" s="7" t="s">
        <v>2049</v>
      </c>
      <c r="H21" s="11" t="s">
        <v>22</v>
      </c>
      <c r="I21" s="7" t="s">
        <v>1805</v>
      </c>
      <c r="J21" s="9" t="s">
        <v>2086</v>
      </c>
      <c r="K21" s="7" t="s">
        <v>25</v>
      </c>
      <c r="L21" s="7">
        <v>720</v>
      </c>
      <c r="M21" s="7"/>
      <c r="N21" s="7"/>
      <c r="O21" s="14"/>
    </row>
    <row r="22" s="1" customFormat="1" ht="55" customHeight="1" spans="1:15">
      <c r="A22" s="7">
        <v>19</v>
      </c>
      <c r="B22" s="8" t="s">
        <v>2087</v>
      </c>
      <c r="C22" s="8" t="s">
        <v>109</v>
      </c>
      <c r="D22" s="7">
        <v>21</v>
      </c>
      <c r="E22" s="9" t="s">
        <v>1037</v>
      </c>
      <c r="F22" s="10" t="s">
        <v>20</v>
      </c>
      <c r="G22" s="7" t="s">
        <v>2049</v>
      </c>
      <c r="H22" s="11" t="s">
        <v>22</v>
      </c>
      <c r="I22" s="7" t="s">
        <v>1805</v>
      </c>
      <c r="J22" s="9" t="s">
        <v>2088</v>
      </c>
      <c r="K22" s="7" t="s">
        <v>25</v>
      </c>
      <c r="L22" s="7">
        <v>720</v>
      </c>
      <c r="M22" s="7"/>
      <c r="N22" s="7"/>
      <c r="O22" s="14"/>
    </row>
    <row r="23" s="1" customFormat="1" ht="55" customHeight="1" spans="1:15">
      <c r="A23" s="7">
        <v>20</v>
      </c>
      <c r="B23" s="8" t="s">
        <v>2089</v>
      </c>
      <c r="C23" s="8" t="s">
        <v>109</v>
      </c>
      <c r="D23" s="7">
        <v>20</v>
      </c>
      <c r="E23" s="9" t="s">
        <v>208</v>
      </c>
      <c r="F23" s="10" t="s">
        <v>323</v>
      </c>
      <c r="G23" s="7" t="s">
        <v>2049</v>
      </c>
      <c r="H23" s="11" t="s">
        <v>22</v>
      </c>
      <c r="I23" s="7" t="s">
        <v>1805</v>
      </c>
      <c r="J23" s="9" t="s">
        <v>2090</v>
      </c>
      <c r="K23" s="7" t="s">
        <v>25</v>
      </c>
      <c r="L23" s="7">
        <v>720</v>
      </c>
      <c r="M23" s="7"/>
      <c r="N23" s="7"/>
      <c r="O23" s="14"/>
    </row>
    <row r="24" s="1" customFormat="1" ht="55" customHeight="1" spans="1:15">
      <c r="A24" s="7">
        <v>21</v>
      </c>
      <c r="B24" s="8" t="s">
        <v>2091</v>
      </c>
      <c r="C24" s="8" t="s">
        <v>18</v>
      </c>
      <c r="D24" s="7">
        <v>22</v>
      </c>
      <c r="E24" s="9" t="s">
        <v>443</v>
      </c>
      <c r="F24" s="10" t="s">
        <v>20</v>
      </c>
      <c r="G24" s="7" t="s">
        <v>2049</v>
      </c>
      <c r="H24" s="11" t="s">
        <v>22</v>
      </c>
      <c r="I24" s="7" t="s">
        <v>1805</v>
      </c>
      <c r="J24" s="9" t="s">
        <v>2092</v>
      </c>
      <c r="K24" s="7" t="s">
        <v>25</v>
      </c>
      <c r="L24" s="7">
        <v>720</v>
      </c>
      <c r="M24" s="7"/>
      <c r="N24" s="7"/>
      <c r="O24" s="14"/>
    </row>
    <row r="25" s="1" customFormat="1" ht="55" customHeight="1" spans="1:15">
      <c r="A25" s="7">
        <v>22</v>
      </c>
      <c r="B25" s="8" t="s">
        <v>2093</v>
      </c>
      <c r="C25" s="8" t="s">
        <v>18</v>
      </c>
      <c r="D25" s="7">
        <v>21</v>
      </c>
      <c r="E25" s="9" t="s">
        <v>141</v>
      </c>
      <c r="F25" s="10" t="s">
        <v>20</v>
      </c>
      <c r="G25" s="7" t="s">
        <v>2049</v>
      </c>
      <c r="H25" s="11" t="s">
        <v>22</v>
      </c>
      <c r="I25" s="7" t="s">
        <v>1805</v>
      </c>
      <c r="J25" s="9" t="s">
        <v>2094</v>
      </c>
      <c r="K25" s="7" t="s">
        <v>25</v>
      </c>
      <c r="L25" s="7">
        <v>720</v>
      </c>
      <c r="M25" s="7"/>
      <c r="N25" s="7"/>
      <c r="O25" s="14"/>
    </row>
    <row r="26" s="1" customFormat="1" ht="55" customHeight="1" spans="1:15">
      <c r="A26" s="7">
        <v>23</v>
      </c>
      <c r="B26" s="8" t="s">
        <v>2095</v>
      </c>
      <c r="C26" s="8" t="s">
        <v>109</v>
      </c>
      <c r="D26" s="7">
        <v>22</v>
      </c>
      <c r="E26" s="9" t="s">
        <v>355</v>
      </c>
      <c r="F26" s="10" t="s">
        <v>20</v>
      </c>
      <c r="G26" s="7" t="s">
        <v>2049</v>
      </c>
      <c r="H26" s="11" t="s">
        <v>22</v>
      </c>
      <c r="I26" s="7" t="s">
        <v>1805</v>
      </c>
      <c r="J26" s="9" t="s">
        <v>2096</v>
      </c>
      <c r="K26" s="7" t="s">
        <v>25</v>
      </c>
      <c r="L26" s="7">
        <v>720</v>
      </c>
      <c r="M26" s="7"/>
      <c r="N26" s="7"/>
      <c r="O26" s="14"/>
    </row>
    <row r="27" s="31" customFormat="1" ht="55" customHeight="1" spans="1:15">
      <c r="A27" s="7">
        <v>24</v>
      </c>
      <c r="B27" s="8" t="s">
        <v>2097</v>
      </c>
      <c r="C27" s="8" t="s">
        <v>18</v>
      </c>
      <c r="D27" s="15">
        <v>24</v>
      </c>
      <c r="E27" s="9" t="s">
        <v>1021</v>
      </c>
      <c r="F27" s="10" t="s">
        <v>20</v>
      </c>
      <c r="G27" s="7" t="s">
        <v>2049</v>
      </c>
      <c r="H27" s="11" t="s">
        <v>22</v>
      </c>
      <c r="I27" s="7" t="s">
        <v>1805</v>
      </c>
      <c r="J27" s="9" t="s">
        <v>2098</v>
      </c>
      <c r="K27" s="7" t="s">
        <v>25</v>
      </c>
      <c r="L27" s="7">
        <v>720</v>
      </c>
      <c r="M27" s="15"/>
      <c r="N27" s="15"/>
      <c r="O27" s="32"/>
    </row>
    <row r="28" s="31" customFormat="1" ht="55" customHeight="1" spans="1:15">
      <c r="A28" s="7">
        <v>25</v>
      </c>
      <c r="B28" s="8" t="s">
        <v>2099</v>
      </c>
      <c r="C28" s="8" t="s">
        <v>18</v>
      </c>
      <c r="D28" s="15">
        <v>20</v>
      </c>
      <c r="E28" s="9" t="s">
        <v>43</v>
      </c>
      <c r="F28" s="10" t="s">
        <v>20</v>
      </c>
      <c r="G28" s="7" t="s">
        <v>2049</v>
      </c>
      <c r="H28" s="11" t="s">
        <v>22</v>
      </c>
      <c r="I28" s="7" t="s">
        <v>1805</v>
      </c>
      <c r="J28" s="9" t="s">
        <v>2100</v>
      </c>
      <c r="K28" s="7" t="s">
        <v>25</v>
      </c>
      <c r="L28" s="7">
        <v>720</v>
      </c>
      <c r="M28" s="15"/>
      <c r="N28" s="15"/>
      <c r="O28" s="32"/>
    </row>
    <row r="29" s="1" customFormat="1" ht="30" customHeight="1" spans="1:15">
      <c r="A29" s="12" t="s">
        <v>129</v>
      </c>
      <c r="B29" s="13"/>
      <c r="C29" s="13"/>
      <c r="D29" s="13"/>
      <c r="E29" s="13"/>
      <c r="F29" s="13"/>
      <c r="G29" s="13"/>
      <c r="H29" s="13"/>
      <c r="I29" s="13"/>
      <c r="J29" s="16"/>
      <c r="K29" s="17">
        <v>18000</v>
      </c>
      <c r="L29" s="18"/>
      <c r="M29" s="18"/>
      <c r="N29" s="19"/>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sheetData>
  <mergeCells count="5">
    <mergeCell ref="A1:N1"/>
    <mergeCell ref="A2:C2"/>
    <mergeCell ref="D2:N2"/>
    <mergeCell ref="A29:J29"/>
    <mergeCell ref="K29:N29"/>
  </mergeCells>
  <printOptions horizontalCentered="1"/>
  <pageMargins left="0.590277777777778" right="0.590277777777778" top="1.10208333333333" bottom="0.393055555555556" header="0.5" footer="0.5"/>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25" workbookViewId="0">
      <selection activeCell="A33" sqref="$A33:$XFD41"/>
    </sheetView>
  </sheetViews>
  <sheetFormatPr defaultColWidth="10" defaultRowHeight="13.5"/>
  <cols>
    <col min="1" max="1" width="4.63333333333333" style="2" customWidth="1"/>
    <col min="2" max="2" width="9.09166666666667" style="2" customWidth="1"/>
    <col min="3" max="3" width="5.18333333333333" style="2" customWidth="1"/>
    <col min="4" max="4" width="4.725" style="2" customWidth="1"/>
    <col min="5" max="5" width="17.725" style="2" customWidth="1"/>
    <col min="6" max="6" width="8.725" style="2" customWidth="1"/>
    <col min="7" max="7" width="21.25" style="2" customWidth="1"/>
    <col min="8" max="8" width="10.275" style="2" customWidth="1"/>
    <col min="9" max="9" width="13.0916666666667" style="2" customWidth="1"/>
    <col min="10" max="10" width="10.8166666666667" style="2" customWidth="1"/>
    <col min="11" max="11" width="8" style="2" customWidth="1"/>
    <col min="12" max="12" width="6.625" style="2" customWidth="1"/>
    <col min="13" max="13" width="7" style="2" customWidth="1"/>
    <col min="14" max="14" width="5.18333333333333" style="2" customWidth="1"/>
    <col min="15" max="16384" width="10" style="2"/>
  </cols>
  <sheetData>
    <row r="1" ht="27" customHeight="1" spans="1:14">
      <c r="A1" s="21" t="s">
        <v>0</v>
      </c>
      <c r="B1" s="21"/>
      <c r="C1" s="21"/>
      <c r="D1" s="21"/>
      <c r="E1" s="21"/>
      <c r="F1" s="21"/>
      <c r="G1" s="21"/>
      <c r="H1" s="21"/>
      <c r="I1" s="21"/>
      <c r="J1" s="21"/>
      <c r="K1" s="21"/>
      <c r="L1" s="21"/>
      <c r="M1" s="21"/>
      <c r="N1" s="21"/>
    </row>
    <row r="2" s="1" customFormat="1" ht="20" customHeight="1" spans="1:15">
      <c r="A2" s="4" t="s">
        <v>1</v>
      </c>
      <c r="B2" s="4"/>
      <c r="C2" s="4"/>
      <c r="D2" s="4" t="s">
        <v>2</v>
      </c>
      <c r="E2" s="4"/>
      <c r="F2" s="4"/>
      <c r="G2" s="4"/>
      <c r="H2" s="4"/>
      <c r="I2" s="4"/>
      <c r="J2" s="4"/>
      <c r="K2" s="4"/>
      <c r="L2" s="4"/>
      <c r="M2" s="4"/>
      <c r="N2" s="4"/>
      <c r="O2" s="14"/>
    </row>
    <row r="3" s="1" customFormat="1" ht="43" customHeight="1" spans="1:15">
      <c r="A3" s="6" t="s">
        <v>3</v>
      </c>
      <c r="B3" s="6" t="s">
        <v>4</v>
      </c>
      <c r="C3" s="6" t="s">
        <v>5</v>
      </c>
      <c r="D3" s="6" t="s">
        <v>6</v>
      </c>
      <c r="E3" s="6" t="s">
        <v>7</v>
      </c>
      <c r="F3" s="6" t="s">
        <v>8</v>
      </c>
      <c r="G3" s="6" t="s">
        <v>9</v>
      </c>
      <c r="H3" s="6" t="s">
        <v>10</v>
      </c>
      <c r="I3" s="6" t="s">
        <v>11</v>
      </c>
      <c r="J3" s="6" t="s">
        <v>12</v>
      </c>
      <c r="K3" s="6" t="s">
        <v>13</v>
      </c>
      <c r="L3" s="6" t="s">
        <v>14</v>
      </c>
      <c r="M3" s="6" t="s">
        <v>15</v>
      </c>
      <c r="N3" s="6" t="s">
        <v>16</v>
      </c>
      <c r="O3" s="14"/>
    </row>
    <row r="4" s="1" customFormat="1" ht="38" customHeight="1" spans="1:15">
      <c r="A4" s="7">
        <v>1</v>
      </c>
      <c r="B4" s="8" t="s">
        <v>2101</v>
      </c>
      <c r="C4" s="8" t="s">
        <v>18</v>
      </c>
      <c r="D4" s="7">
        <v>21</v>
      </c>
      <c r="E4" s="9" t="s">
        <v>67</v>
      </c>
      <c r="F4" s="10" t="s">
        <v>323</v>
      </c>
      <c r="G4" s="7" t="s">
        <v>2049</v>
      </c>
      <c r="H4" s="11" t="s">
        <v>22</v>
      </c>
      <c r="I4" s="7" t="s">
        <v>1805</v>
      </c>
      <c r="J4" s="9" t="s">
        <v>2102</v>
      </c>
      <c r="K4" s="7" t="s">
        <v>25</v>
      </c>
      <c r="L4" s="7">
        <v>720</v>
      </c>
      <c r="M4" s="7"/>
      <c r="N4" s="7"/>
      <c r="O4" s="14"/>
    </row>
    <row r="5" s="1" customFormat="1" ht="38" customHeight="1" spans="1:15">
      <c r="A5" s="7">
        <v>2</v>
      </c>
      <c r="B5" s="8" t="s">
        <v>2103</v>
      </c>
      <c r="C5" s="8" t="s">
        <v>109</v>
      </c>
      <c r="D5" s="7">
        <v>22</v>
      </c>
      <c r="E5" s="9" t="s">
        <v>659</v>
      </c>
      <c r="F5" s="10" t="s">
        <v>20</v>
      </c>
      <c r="G5" s="7" t="s">
        <v>2049</v>
      </c>
      <c r="H5" s="11" t="s">
        <v>22</v>
      </c>
      <c r="I5" s="7" t="s">
        <v>1805</v>
      </c>
      <c r="J5" s="9" t="s">
        <v>2104</v>
      </c>
      <c r="K5" s="7" t="s">
        <v>25</v>
      </c>
      <c r="L5" s="7">
        <v>720</v>
      </c>
      <c r="M5" s="7"/>
      <c r="N5" s="7"/>
      <c r="O5" s="14"/>
    </row>
    <row r="6" s="1" customFormat="1" ht="38" customHeight="1" spans="1:15">
      <c r="A6" s="7">
        <v>3</v>
      </c>
      <c r="B6" s="8" t="s">
        <v>2105</v>
      </c>
      <c r="C6" s="8" t="s">
        <v>18</v>
      </c>
      <c r="D6" s="7">
        <v>21</v>
      </c>
      <c r="E6" s="9" t="s">
        <v>141</v>
      </c>
      <c r="F6" s="10" t="s">
        <v>20</v>
      </c>
      <c r="G6" s="7" t="s">
        <v>2049</v>
      </c>
      <c r="H6" s="11" t="s">
        <v>22</v>
      </c>
      <c r="I6" s="7" t="s">
        <v>1805</v>
      </c>
      <c r="J6" s="9" t="s">
        <v>2106</v>
      </c>
      <c r="K6" s="7" t="s">
        <v>25</v>
      </c>
      <c r="L6" s="7">
        <v>720</v>
      </c>
      <c r="M6" s="7"/>
      <c r="N6" s="7"/>
      <c r="O6" s="14"/>
    </row>
    <row r="7" s="1" customFormat="1" ht="38" customHeight="1" spans="1:15">
      <c r="A7" s="7">
        <v>4</v>
      </c>
      <c r="B7" s="8" t="s">
        <v>2107</v>
      </c>
      <c r="C7" s="8" t="s">
        <v>18</v>
      </c>
      <c r="D7" s="7">
        <v>21</v>
      </c>
      <c r="E7" s="9" t="s">
        <v>261</v>
      </c>
      <c r="F7" s="10" t="s">
        <v>20</v>
      </c>
      <c r="G7" s="7" t="s">
        <v>2049</v>
      </c>
      <c r="H7" s="11" t="s">
        <v>22</v>
      </c>
      <c r="I7" s="7" t="s">
        <v>1805</v>
      </c>
      <c r="J7" s="9" t="s">
        <v>2108</v>
      </c>
      <c r="K7" s="7" t="s">
        <v>25</v>
      </c>
      <c r="L7" s="7">
        <v>720</v>
      </c>
      <c r="M7" s="7"/>
      <c r="N7" s="7"/>
      <c r="O7" s="14"/>
    </row>
    <row r="8" s="1" customFormat="1" ht="38" customHeight="1" spans="1:15">
      <c r="A8" s="7">
        <v>5</v>
      </c>
      <c r="B8" s="8" t="s">
        <v>2109</v>
      </c>
      <c r="C8" s="8" t="s">
        <v>18</v>
      </c>
      <c r="D8" s="7">
        <v>21</v>
      </c>
      <c r="E8" s="9" t="s">
        <v>52</v>
      </c>
      <c r="F8" s="10" t="s">
        <v>20</v>
      </c>
      <c r="G8" s="7" t="s">
        <v>2049</v>
      </c>
      <c r="H8" s="11" t="s">
        <v>22</v>
      </c>
      <c r="I8" s="7" t="s">
        <v>1805</v>
      </c>
      <c r="J8" s="9" t="s">
        <v>2110</v>
      </c>
      <c r="K8" s="7" t="s">
        <v>25</v>
      </c>
      <c r="L8" s="7">
        <v>720</v>
      </c>
      <c r="M8" s="7"/>
      <c r="N8" s="7"/>
      <c r="O8" s="14"/>
    </row>
    <row r="9" s="1" customFormat="1" ht="38" customHeight="1" spans="1:15">
      <c r="A9" s="7">
        <v>6</v>
      </c>
      <c r="B9" s="8" t="s">
        <v>2111</v>
      </c>
      <c r="C9" s="8" t="s">
        <v>18</v>
      </c>
      <c r="D9" s="7">
        <v>21</v>
      </c>
      <c r="E9" s="9" t="s">
        <v>64</v>
      </c>
      <c r="F9" s="10" t="s">
        <v>20</v>
      </c>
      <c r="G9" s="7" t="s">
        <v>2049</v>
      </c>
      <c r="H9" s="11" t="s">
        <v>22</v>
      </c>
      <c r="I9" s="7" t="s">
        <v>1805</v>
      </c>
      <c r="J9" s="9" t="s">
        <v>2112</v>
      </c>
      <c r="K9" s="7" t="s">
        <v>25</v>
      </c>
      <c r="L9" s="7">
        <v>720</v>
      </c>
      <c r="M9" s="7"/>
      <c r="N9" s="7"/>
      <c r="O9" s="14"/>
    </row>
    <row r="10" s="1" customFormat="1" ht="38" customHeight="1" spans="1:15">
      <c r="A10" s="7">
        <v>7</v>
      </c>
      <c r="B10" s="8" t="s">
        <v>2113</v>
      </c>
      <c r="C10" s="8" t="s">
        <v>18</v>
      </c>
      <c r="D10" s="7">
        <v>20</v>
      </c>
      <c r="E10" s="9" t="s">
        <v>481</v>
      </c>
      <c r="F10" s="10" t="s">
        <v>323</v>
      </c>
      <c r="G10" s="7" t="s">
        <v>2049</v>
      </c>
      <c r="H10" s="11" t="s">
        <v>22</v>
      </c>
      <c r="I10" s="7" t="s">
        <v>1805</v>
      </c>
      <c r="J10" s="9" t="s">
        <v>2114</v>
      </c>
      <c r="K10" s="7" t="s">
        <v>25</v>
      </c>
      <c r="L10" s="7">
        <v>720</v>
      </c>
      <c r="M10" s="7"/>
      <c r="N10" s="7"/>
      <c r="O10" s="14"/>
    </row>
    <row r="11" s="1" customFormat="1" ht="38" customHeight="1" spans="1:15">
      <c r="A11" s="7">
        <v>8</v>
      </c>
      <c r="B11" s="8" t="s">
        <v>2115</v>
      </c>
      <c r="C11" s="8" t="s">
        <v>109</v>
      </c>
      <c r="D11" s="7">
        <v>22</v>
      </c>
      <c r="E11" s="9" t="s">
        <v>1764</v>
      </c>
      <c r="F11" s="10" t="s">
        <v>20</v>
      </c>
      <c r="G11" s="7" t="s">
        <v>2049</v>
      </c>
      <c r="H11" s="11" t="s">
        <v>22</v>
      </c>
      <c r="I11" s="7" t="s">
        <v>1805</v>
      </c>
      <c r="J11" s="9" t="s">
        <v>2116</v>
      </c>
      <c r="K11" s="7" t="s">
        <v>25</v>
      </c>
      <c r="L11" s="7">
        <v>720</v>
      </c>
      <c r="M11" s="7"/>
      <c r="N11" s="7"/>
      <c r="O11" s="14"/>
    </row>
    <row r="12" s="1" customFormat="1" ht="38" customHeight="1" spans="1:15">
      <c r="A12" s="7">
        <v>9</v>
      </c>
      <c r="B12" s="8" t="s">
        <v>2117</v>
      </c>
      <c r="C12" s="8" t="s">
        <v>18</v>
      </c>
      <c r="D12" s="7">
        <v>22</v>
      </c>
      <c r="E12" s="9" t="s">
        <v>52</v>
      </c>
      <c r="F12" s="10" t="s">
        <v>20</v>
      </c>
      <c r="G12" s="7" t="s">
        <v>2049</v>
      </c>
      <c r="H12" s="11" t="s">
        <v>22</v>
      </c>
      <c r="I12" s="7" t="s">
        <v>1805</v>
      </c>
      <c r="J12" s="9" t="s">
        <v>2108</v>
      </c>
      <c r="K12" s="7" t="s">
        <v>25</v>
      </c>
      <c r="L12" s="7">
        <v>720</v>
      </c>
      <c r="M12" s="7"/>
      <c r="N12" s="7"/>
      <c r="O12" s="14"/>
    </row>
    <row r="13" s="1" customFormat="1" ht="38" customHeight="1" spans="1:15">
      <c r="A13" s="7">
        <v>10</v>
      </c>
      <c r="B13" s="8" t="s">
        <v>2118</v>
      </c>
      <c r="C13" s="8" t="s">
        <v>109</v>
      </c>
      <c r="D13" s="7">
        <v>21</v>
      </c>
      <c r="E13" s="9" t="s">
        <v>208</v>
      </c>
      <c r="F13" s="10" t="s">
        <v>20</v>
      </c>
      <c r="G13" s="7" t="s">
        <v>2049</v>
      </c>
      <c r="H13" s="11" t="s">
        <v>22</v>
      </c>
      <c r="I13" s="7" t="s">
        <v>1805</v>
      </c>
      <c r="J13" s="9" t="s">
        <v>2119</v>
      </c>
      <c r="K13" s="7" t="s">
        <v>25</v>
      </c>
      <c r="L13" s="7">
        <v>720</v>
      </c>
      <c r="M13" s="7"/>
      <c r="N13" s="7"/>
      <c r="O13" s="14"/>
    </row>
    <row r="14" s="1" customFormat="1" ht="38" customHeight="1" spans="1:15">
      <c r="A14" s="7">
        <v>11</v>
      </c>
      <c r="B14" s="8" t="s">
        <v>2120</v>
      </c>
      <c r="C14" s="8" t="s">
        <v>18</v>
      </c>
      <c r="D14" s="7">
        <v>23</v>
      </c>
      <c r="E14" s="9" t="s">
        <v>735</v>
      </c>
      <c r="F14" s="10" t="s">
        <v>20</v>
      </c>
      <c r="G14" s="7" t="s">
        <v>2049</v>
      </c>
      <c r="H14" s="11" t="s">
        <v>22</v>
      </c>
      <c r="I14" s="7" t="s">
        <v>1805</v>
      </c>
      <c r="J14" s="9" t="s">
        <v>2121</v>
      </c>
      <c r="K14" s="7" t="s">
        <v>25</v>
      </c>
      <c r="L14" s="7">
        <v>720</v>
      </c>
      <c r="M14" s="7"/>
      <c r="N14" s="7"/>
      <c r="O14" s="14"/>
    </row>
    <row r="15" s="1" customFormat="1" ht="38" customHeight="1" spans="1:15">
      <c r="A15" s="7">
        <v>12</v>
      </c>
      <c r="B15" s="8" t="s">
        <v>2122</v>
      </c>
      <c r="C15" s="8" t="s">
        <v>18</v>
      </c>
      <c r="D15" s="7">
        <v>20</v>
      </c>
      <c r="E15" s="9" t="s">
        <v>120</v>
      </c>
      <c r="F15" s="10" t="s">
        <v>20</v>
      </c>
      <c r="G15" s="7" t="s">
        <v>2049</v>
      </c>
      <c r="H15" s="11" t="s">
        <v>22</v>
      </c>
      <c r="I15" s="7" t="s">
        <v>1805</v>
      </c>
      <c r="J15" s="9" t="s">
        <v>2123</v>
      </c>
      <c r="K15" s="7" t="s">
        <v>25</v>
      </c>
      <c r="L15" s="7">
        <v>720</v>
      </c>
      <c r="M15" s="7"/>
      <c r="N15" s="7"/>
      <c r="O15" s="14"/>
    </row>
    <row r="16" s="1" customFormat="1" ht="38" customHeight="1" spans="1:15">
      <c r="A16" s="7">
        <v>13</v>
      </c>
      <c r="B16" s="8" t="s">
        <v>2124</v>
      </c>
      <c r="C16" s="8" t="s">
        <v>18</v>
      </c>
      <c r="D16" s="7">
        <v>22</v>
      </c>
      <c r="E16" s="9" t="s">
        <v>43</v>
      </c>
      <c r="F16" s="10" t="s">
        <v>20</v>
      </c>
      <c r="G16" s="7" t="s">
        <v>2049</v>
      </c>
      <c r="H16" s="11" t="s">
        <v>22</v>
      </c>
      <c r="I16" s="7" t="s">
        <v>1805</v>
      </c>
      <c r="J16" s="9" t="s">
        <v>2125</v>
      </c>
      <c r="K16" s="7" t="s">
        <v>25</v>
      </c>
      <c r="L16" s="7">
        <v>720</v>
      </c>
      <c r="M16" s="7"/>
      <c r="N16" s="7"/>
      <c r="O16" s="14"/>
    </row>
    <row r="17" s="1" customFormat="1" ht="38" customHeight="1" spans="1:15">
      <c r="A17" s="7">
        <v>14</v>
      </c>
      <c r="B17" s="8" t="s">
        <v>2126</v>
      </c>
      <c r="C17" s="8" t="s">
        <v>109</v>
      </c>
      <c r="D17" s="7">
        <v>21</v>
      </c>
      <c r="E17" s="9" t="s">
        <v>252</v>
      </c>
      <c r="F17" s="10" t="s">
        <v>323</v>
      </c>
      <c r="G17" s="7" t="s">
        <v>2049</v>
      </c>
      <c r="H17" s="11" t="s">
        <v>22</v>
      </c>
      <c r="I17" s="7" t="s">
        <v>1805</v>
      </c>
      <c r="J17" s="9" t="s">
        <v>2127</v>
      </c>
      <c r="K17" s="7" t="s">
        <v>25</v>
      </c>
      <c r="L17" s="7">
        <v>720</v>
      </c>
      <c r="M17" s="7"/>
      <c r="N17" s="7"/>
      <c r="O17" s="14"/>
    </row>
    <row r="18" s="1" customFormat="1" ht="38" customHeight="1" spans="1:15">
      <c r="A18" s="7">
        <v>15</v>
      </c>
      <c r="B18" s="8" t="s">
        <v>2128</v>
      </c>
      <c r="C18" s="8" t="s">
        <v>109</v>
      </c>
      <c r="D18" s="7">
        <v>21</v>
      </c>
      <c r="E18" s="9" t="s">
        <v>367</v>
      </c>
      <c r="F18" s="10" t="s">
        <v>20</v>
      </c>
      <c r="G18" s="7" t="s">
        <v>2049</v>
      </c>
      <c r="H18" s="11" t="s">
        <v>22</v>
      </c>
      <c r="I18" s="7" t="s">
        <v>1805</v>
      </c>
      <c r="J18" s="9" t="s">
        <v>2129</v>
      </c>
      <c r="K18" s="7" t="s">
        <v>25</v>
      </c>
      <c r="L18" s="7">
        <v>720</v>
      </c>
      <c r="M18" s="7"/>
      <c r="N18" s="7"/>
      <c r="O18" s="14"/>
    </row>
    <row r="19" s="1" customFormat="1" ht="38" customHeight="1" spans="1:15">
      <c r="A19" s="7">
        <v>16</v>
      </c>
      <c r="B19" s="8" t="s">
        <v>2130</v>
      </c>
      <c r="C19" s="8" t="s">
        <v>18</v>
      </c>
      <c r="D19" s="7">
        <v>21</v>
      </c>
      <c r="E19" s="9" t="s">
        <v>1880</v>
      </c>
      <c r="F19" s="10" t="s">
        <v>20</v>
      </c>
      <c r="G19" s="7" t="s">
        <v>2049</v>
      </c>
      <c r="H19" s="11" t="s">
        <v>22</v>
      </c>
      <c r="I19" s="7" t="s">
        <v>1805</v>
      </c>
      <c r="J19" s="9" t="s">
        <v>2131</v>
      </c>
      <c r="K19" s="7" t="s">
        <v>25</v>
      </c>
      <c r="L19" s="7">
        <v>720</v>
      </c>
      <c r="M19" s="7"/>
      <c r="N19" s="7"/>
      <c r="O19" s="14"/>
    </row>
    <row r="20" s="1" customFormat="1" ht="38" customHeight="1" spans="1:15">
      <c r="A20" s="7">
        <v>17</v>
      </c>
      <c r="B20" s="8" t="s">
        <v>2132</v>
      </c>
      <c r="C20" s="8" t="s">
        <v>18</v>
      </c>
      <c r="D20" s="7">
        <v>22</v>
      </c>
      <c r="E20" s="9" t="s">
        <v>261</v>
      </c>
      <c r="F20" s="10" t="s">
        <v>20</v>
      </c>
      <c r="G20" s="7" t="s">
        <v>2049</v>
      </c>
      <c r="H20" s="11" t="s">
        <v>22</v>
      </c>
      <c r="I20" s="7" t="s">
        <v>1805</v>
      </c>
      <c r="J20" s="9" t="s">
        <v>2133</v>
      </c>
      <c r="K20" s="7" t="s">
        <v>25</v>
      </c>
      <c r="L20" s="7">
        <v>720</v>
      </c>
      <c r="M20" s="7"/>
      <c r="N20" s="7"/>
      <c r="O20" s="14"/>
    </row>
    <row r="21" s="1" customFormat="1" ht="38" customHeight="1" spans="1:15">
      <c r="A21" s="7">
        <v>18</v>
      </c>
      <c r="B21" s="8" t="s">
        <v>2134</v>
      </c>
      <c r="C21" s="8" t="s">
        <v>109</v>
      </c>
      <c r="D21" s="7">
        <v>21</v>
      </c>
      <c r="E21" s="9" t="s">
        <v>1353</v>
      </c>
      <c r="F21" s="10" t="s">
        <v>20</v>
      </c>
      <c r="G21" s="7" t="s">
        <v>2049</v>
      </c>
      <c r="H21" s="11" t="s">
        <v>22</v>
      </c>
      <c r="I21" s="7" t="s">
        <v>1805</v>
      </c>
      <c r="J21" s="9" t="s">
        <v>2135</v>
      </c>
      <c r="K21" s="7" t="s">
        <v>25</v>
      </c>
      <c r="L21" s="7">
        <v>720</v>
      </c>
      <c r="M21" s="7"/>
      <c r="N21" s="7"/>
      <c r="O21" s="14"/>
    </row>
    <row r="22" s="1" customFormat="1" ht="38" customHeight="1" spans="1:15">
      <c r="A22" s="7">
        <v>19</v>
      </c>
      <c r="B22" s="8" t="s">
        <v>2136</v>
      </c>
      <c r="C22" s="8" t="s">
        <v>109</v>
      </c>
      <c r="D22" s="7">
        <v>20</v>
      </c>
      <c r="E22" s="9" t="s">
        <v>1037</v>
      </c>
      <c r="F22" s="10" t="s">
        <v>20</v>
      </c>
      <c r="G22" s="7" t="s">
        <v>2049</v>
      </c>
      <c r="H22" s="11" t="s">
        <v>22</v>
      </c>
      <c r="I22" s="7" t="s">
        <v>1805</v>
      </c>
      <c r="J22" s="9" t="s">
        <v>2137</v>
      </c>
      <c r="K22" s="7" t="s">
        <v>25</v>
      </c>
      <c r="L22" s="7">
        <v>720</v>
      </c>
      <c r="M22" s="7"/>
      <c r="N22" s="7"/>
      <c r="O22" s="14"/>
    </row>
    <row r="23" s="1" customFormat="1" ht="38" customHeight="1" spans="1:15">
      <c r="A23" s="7">
        <v>20</v>
      </c>
      <c r="B23" s="8" t="s">
        <v>2138</v>
      </c>
      <c r="C23" s="8" t="s">
        <v>18</v>
      </c>
      <c r="D23" s="7">
        <v>21</v>
      </c>
      <c r="E23" s="9" t="s">
        <v>2139</v>
      </c>
      <c r="F23" s="10" t="s">
        <v>323</v>
      </c>
      <c r="G23" s="7" t="s">
        <v>2049</v>
      </c>
      <c r="H23" s="11" t="s">
        <v>22</v>
      </c>
      <c r="I23" s="7" t="s">
        <v>1805</v>
      </c>
      <c r="J23" s="9" t="s">
        <v>2140</v>
      </c>
      <c r="K23" s="7" t="s">
        <v>25</v>
      </c>
      <c r="L23" s="7">
        <v>720</v>
      </c>
      <c r="M23" s="7"/>
      <c r="N23" s="7"/>
      <c r="O23" s="14"/>
    </row>
    <row r="24" s="1" customFormat="1" ht="38" customHeight="1" spans="1:15">
      <c r="A24" s="7">
        <v>21</v>
      </c>
      <c r="B24" s="8" t="s">
        <v>2141</v>
      </c>
      <c r="C24" s="8" t="s">
        <v>109</v>
      </c>
      <c r="D24" s="7">
        <v>23</v>
      </c>
      <c r="E24" s="9" t="s">
        <v>1318</v>
      </c>
      <c r="F24" s="10" t="s">
        <v>20</v>
      </c>
      <c r="G24" s="7" t="s">
        <v>2049</v>
      </c>
      <c r="H24" s="11" t="s">
        <v>22</v>
      </c>
      <c r="I24" s="7" t="s">
        <v>1805</v>
      </c>
      <c r="J24" s="9" t="s">
        <v>2142</v>
      </c>
      <c r="K24" s="7" t="s">
        <v>25</v>
      </c>
      <c r="L24" s="7">
        <v>720</v>
      </c>
      <c r="M24" s="7"/>
      <c r="N24" s="7"/>
      <c r="O24" s="14"/>
    </row>
    <row r="25" s="1" customFormat="1" ht="38" customHeight="1" spans="1:15">
      <c r="A25" s="7">
        <v>22</v>
      </c>
      <c r="B25" s="8" t="s">
        <v>2143</v>
      </c>
      <c r="C25" s="8" t="s">
        <v>18</v>
      </c>
      <c r="D25" s="7">
        <v>21</v>
      </c>
      <c r="E25" s="9" t="s">
        <v>40</v>
      </c>
      <c r="F25" s="10" t="s">
        <v>20</v>
      </c>
      <c r="G25" s="7" t="s">
        <v>2049</v>
      </c>
      <c r="H25" s="11" t="s">
        <v>22</v>
      </c>
      <c r="I25" s="7" t="s">
        <v>1805</v>
      </c>
      <c r="J25" s="9" t="s">
        <v>2144</v>
      </c>
      <c r="K25" s="7" t="s">
        <v>25</v>
      </c>
      <c r="L25" s="7">
        <v>720</v>
      </c>
      <c r="M25" s="7"/>
      <c r="N25" s="7"/>
      <c r="O25" s="14"/>
    </row>
    <row r="26" s="1" customFormat="1" ht="38" customHeight="1" spans="1:15">
      <c r="A26" s="7">
        <v>23</v>
      </c>
      <c r="B26" s="8" t="s">
        <v>2145</v>
      </c>
      <c r="C26" s="8" t="s">
        <v>109</v>
      </c>
      <c r="D26" s="7">
        <v>21</v>
      </c>
      <c r="E26" s="9" t="s">
        <v>2146</v>
      </c>
      <c r="F26" s="10" t="s">
        <v>20</v>
      </c>
      <c r="G26" s="7" t="s">
        <v>2049</v>
      </c>
      <c r="H26" s="11" t="s">
        <v>22</v>
      </c>
      <c r="I26" s="7" t="s">
        <v>1805</v>
      </c>
      <c r="J26" s="9" t="s">
        <v>2114</v>
      </c>
      <c r="K26" s="7" t="s">
        <v>25</v>
      </c>
      <c r="L26" s="7">
        <v>720</v>
      </c>
      <c r="M26" s="7"/>
      <c r="N26" s="7"/>
      <c r="O26" s="14"/>
    </row>
    <row r="27" s="1" customFormat="1" ht="38" customHeight="1" spans="1:15">
      <c r="A27" s="7">
        <v>24</v>
      </c>
      <c r="B27" s="8" t="s">
        <v>2147</v>
      </c>
      <c r="C27" s="8" t="s">
        <v>18</v>
      </c>
      <c r="D27" s="7">
        <v>21</v>
      </c>
      <c r="E27" s="9" t="s">
        <v>67</v>
      </c>
      <c r="F27" s="10" t="s">
        <v>20</v>
      </c>
      <c r="G27" s="7" t="s">
        <v>2049</v>
      </c>
      <c r="H27" s="11" t="s">
        <v>22</v>
      </c>
      <c r="I27" s="7" t="s">
        <v>1805</v>
      </c>
      <c r="J27" s="9" t="s">
        <v>2148</v>
      </c>
      <c r="K27" s="7" t="s">
        <v>25</v>
      </c>
      <c r="L27" s="7">
        <v>720</v>
      </c>
      <c r="M27" s="7"/>
      <c r="N27" s="7"/>
      <c r="O27" s="14"/>
    </row>
    <row r="28" s="1" customFormat="1" ht="38" customHeight="1" spans="1:15">
      <c r="A28" s="7">
        <v>25</v>
      </c>
      <c r="B28" s="8" t="s">
        <v>2149</v>
      </c>
      <c r="C28" s="8" t="s">
        <v>18</v>
      </c>
      <c r="D28" s="7">
        <v>21</v>
      </c>
      <c r="E28" s="9" t="s">
        <v>261</v>
      </c>
      <c r="F28" s="10" t="s">
        <v>20</v>
      </c>
      <c r="G28" s="7" t="s">
        <v>2049</v>
      </c>
      <c r="H28" s="11" t="s">
        <v>22</v>
      </c>
      <c r="I28" s="7" t="s">
        <v>1805</v>
      </c>
      <c r="J28" s="9" t="s">
        <v>2150</v>
      </c>
      <c r="K28" s="7" t="s">
        <v>25</v>
      </c>
      <c r="L28" s="7">
        <v>720</v>
      </c>
      <c r="M28" s="7"/>
      <c r="N28" s="7"/>
      <c r="O28" s="14"/>
    </row>
    <row r="29" s="1" customFormat="1" ht="38" customHeight="1" spans="1:15">
      <c r="A29" s="7">
        <v>26</v>
      </c>
      <c r="B29" s="8" t="s">
        <v>2151</v>
      </c>
      <c r="C29" s="8" t="s">
        <v>18</v>
      </c>
      <c r="D29" s="7">
        <v>20</v>
      </c>
      <c r="E29" s="9" t="s">
        <v>120</v>
      </c>
      <c r="F29" s="10" t="s">
        <v>323</v>
      </c>
      <c r="G29" s="7" t="s">
        <v>2049</v>
      </c>
      <c r="H29" s="11" t="s">
        <v>22</v>
      </c>
      <c r="I29" s="7" t="s">
        <v>1805</v>
      </c>
      <c r="J29" s="9" t="s">
        <v>2152</v>
      </c>
      <c r="K29" s="7" t="s">
        <v>25</v>
      </c>
      <c r="L29" s="7">
        <v>720</v>
      </c>
      <c r="M29" s="7"/>
      <c r="N29" s="7"/>
      <c r="O29" s="14"/>
    </row>
    <row r="30" s="1" customFormat="1" ht="38" customHeight="1" spans="1:15">
      <c r="A30" s="7">
        <v>27</v>
      </c>
      <c r="B30" s="8" t="s">
        <v>2153</v>
      </c>
      <c r="C30" s="8" t="s">
        <v>109</v>
      </c>
      <c r="D30" s="7">
        <v>22</v>
      </c>
      <c r="E30" s="9" t="s">
        <v>2154</v>
      </c>
      <c r="F30" s="10" t="s">
        <v>20</v>
      </c>
      <c r="G30" s="7" t="s">
        <v>2049</v>
      </c>
      <c r="H30" s="11" t="s">
        <v>22</v>
      </c>
      <c r="I30" s="7" t="s">
        <v>1805</v>
      </c>
      <c r="J30" s="9" t="s">
        <v>2155</v>
      </c>
      <c r="K30" s="7" t="s">
        <v>25</v>
      </c>
      <c r="L30" s="7">
        <v>720</v>
      </c>
      <c r="M30" s="7"/>
      <c r="N30" s="7"/>
      <c r="O30" s="14"/>
    </row>
    <row r="31" s="1" customFormat="1" ht="38" customHeight="1" spans="1:15">
      <c r="A31" s="7">
        <v>28</v>
      </c>
      <c r="B31" s="8" t="s">
        <v>2156</v>
      </c>
      <c r="C31" s="8" t="s">
        <v>109</v>
      </c>
      <c r="D31" s="7">
        <v>21</v>
      </c>
      <c r="E31" s="9" t="s">
        <v>216</v>
      </c>
      <c r="F31" s="10" t="s">
        <v>20</v>
      </c>
      <c r="G31" s="7" t="s">
        <v>2049</v>
      </c>
      <c r="H31" s="11" t="s">
        <v>22</v>
      </c>
      <c r="I31" s="7" t="s">
        <v>1805</v>
      </c>
      <c r="J31" s="9" t="s">
        <v>2157</v>
      </c>
      <c r="K31" s="7" t="s">
        <v>25</v>
      </c>
      <c r="L31" s="7">
        <v>720</v>
      </c>
      <c r="M31" s="7"/>
      <c r="N31" s="7"/>
      <c r="O31" s="14"/>
    </row>
    <row r="32" s="1" customFormat="1" ht="30" customHeight="1" spans="1:15">
      <c r="A32" s="12" t="s">
        <v>129</v>
      </c>
      <c r="B32" s="13"/>
      <c r="C32" s="13"/>
      <c r="D32" s="13"/>
      <c r="E32" s="13"/>
      <c r="F32" s="13"/>
      <c r="G32" s="13"/>
      <c r="H32" s="13"/>
      <c r="I32" s="13"/>
      <c r="J32" s="16"/>
      <c r="K32" s="17">
        <f>L31*A31</f>
        <v>20160</v>
      </c>
      <c r="L32" s="18"/>
      <c r="M32" s="18"/>
      <c r="N32" s="19"/>
      <c r="O32" s="14"/>
    </row>
  </sheetData>
  <mergeCells count="5">
    <mergeCell ref="A1:N1"/>
    <mergeCell ref="A2:C2"/>
    <mergeCell ref="D2:N2"/>
    <mergeCell ref="A32:J32"/>
    <mergeCell ref="K32:N32"/>
  </mergeCells>
  <printOptions horizontalCentered="1"/>
  <pageMargins left="0.590277777777778" right="0.590277777777778" top="1.10208333333333" bottom="0.393055555555556"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opLeftCell="A27" workbookViewId="0">
      <selection activeCell="A35" sqref="$A35:$XFD42"/>
    </sheetView>
  </sheetViews>
  <sheetFormatPr defaultColWidth="10" defaultRowHeight="13.5"/>
  <cols>
    <col min="1" max="1" width="4.63333333333333" style="2" customWidth="1"/>
    <col min="2" max="2" width="7.09166666666667" style="2" customWidth="1"/>
    <col min="3" max="3" width="5.18333333333333" style="2" customWidth="1"/>
    <col min="4" max="4" width="4.725" style="2" customWidth="1"/>
    <col min="5" max="5" width="18" style="2" customWidth="1"/>
    <col min="6" max="6" width="10" style="2" customWidth="1"/>
    <col min="7" max="7" width="26.25" style="2" customWidth="1"/>
    <col min="8" max="8" width="9.875" style="2" customWidth="1"/>
    <col min="9" max="9" width="11.625" style="2" customWidth="1"/>
    <col min="10" max="10" width="11.725" style="2" customWidth="1"/>
    <col min="11" max="11" width="8" style="2" customWidth="1"/>
    <col min="12" max="12" width="7.125" style="2" customWidth="1"/>
    <col min="13" max="13" width="6.63333333333333" style="2" customWidth="1"/>
    <col min="14" max="14" width="5.18333333333333" style="2" customWidth="1"/>
    <col min="15" max="16384" width="10" style="2"/>
  </cols>
  <sheetData>
    <row r="1" ht="33" customHeight="1" spans="1:15">
      <c r="A1" s="21" t="s">
        <v>0</v>
      </c>
      <c r="B1" s="21"/>
      <c r="C1" s="21"/>
      <c r="D1" s="21"/>
      <c r="E1" s="21"/>
      <c r="F1" s="21"/>
      <c r="G1" s="21"/>
      <c r="H1" s="21"/>
      <c r="I1" s="21"/>
      <c r="J1" s="21"/>
      <c r="K1" s="21"/>
      <c r="L1" s="21"/>
      <c r="M1" s="21"/>
      <c r="N1" s="21"/>
      <c r="O1" s="21"/>
    </row>
    <row r="2" s="1" customFormat="1" ht="20" customHeight="1" spans="1:15">
      <c r="A2" s="4" t="s">
        <v>1</v>
      </c>
      <c r="B2" s="4"/>
      <c r="C2" s="4"/>
      <c r="D2" s="4"/>
      <c r="E2" s="4" t="s">
        <v>2</v>
      </c>
      <c r="F2" s="4"/>
      <c r="G2" s="4"/>
      <c r="H2" s="4"/>
      <c r="I2" s="4"/>
      <c r="J2" s="4"/>
      <c r="K2" s="4"/>
      <c r="L2" s="4"/>
      <c r="M2" s="4"/>
      <c r="N2" s="4"/>
      <c r="O2" s="4"/>
    </row>
    <row r="3" s="1" customFormat="1" ht="39" customHeight="1" spans="1:15">
      <c r="A3" s="6" t="s">
        <v>3</v>
      </c>
      <c r="B3" s="6" t="s">
        <v>4</v>
      </c>
      <c r="C3" s="22" t="s">
        <v>5</v>
      </c>
      <c r="D3" s="6" t="s">
        <v>6</v>
      </c>
      <c r="E3" s="6" t="s">
        <v>7</v>
      </c>
      <c r="F3" s="6" t="s">
        <v>8</v>
      </c>
      <c r="G3" s="6" t="s">
        <v>9</v>
      </c>
      <c r="H3" s="6" t="s">
        <v>10</v>
      </c>
      <c r="I3" s="6" t="s">
        <v>11</v>
      </c>
      <c r="J3" s="6" t="s">
        <v>12</v>
      </c>
      <c r="K3" s="6" t="s">
        <v>13</v>
      </c>
      <c r="L3" s="6" t="s">
        <v>14</v>
      </c>
      <c r="M3" s="6" t="s">
        <v>15</v>
      </c>
      <c r="N3" s="6" t="s">
        <v>16</v>
      </c>
      <c r="O3" s="14"/>
    </row>
    <row r="4" s="1" customFormat="1" ht="50" customHeight="1" spans="1:15">
      <c r="A4" s="7">
        <v>1</v>
      </c>
      <c r="B4" s="10" t="s">
        <v>2158</v>
      </c>
      <c r="C4" s="10" t="s">
        <v>18</v>
      </c>
      <c r="D4" s="7">
        <v>21</v>
      </c>
      <c r="E4" s="7" t="s">
        <v>67</v>
      </c>
      <c r="F4" s="10" t="s">
        <v>20</v>
      </c>
      <c r="G4" s="7" t="s">
        <v>2049</v>
      </c>
      <c r="H4" s="11" t="s">
        <v>22</v>
      </c>
      <c r="I4" s="7" t="s">
        <v>1805</v>
      </c>
      <c r="J4" s="7" t="s">
        <v>2159</v>
      </c>
      <c r="K4" s="7" t="s">
        <v>25</v>
      </c>
      <c r="L4" s="7">
        <v>720</v>
      </c>
      <c r="M4" s="7"/>
      <c r="N4" s="7"/>
      <c r="O4" s="14"/>
    </row>
    <row r="5" s="1" customFormat="1" ht="50" customHeight="1" spans="1:15">
      <c r="A5" s="7">
        <v>2</v>
      </c>
      <c r="B5" s="10" t="s">
        <v>2160</v>
      </c>
      <c r="C5" s="10" t="s">
        <v>109</v>
      </c>
      <c r="D5" s="7">
        <v>22</v>
      </c>
      <c r="E5" s="7" t="s">
        <v>1318</v>
      </c>
      <c r="F5" s="10" t="s">
        <v>20</v>
      </c>
      <c r="G5" s="7" t="s">
        <v>2161</v>
      </c>
      <c r="H5" s="11" t="s">
        <v>22</v>
      </c>
      <c r="I5" s="7" t="s">
        <v>1805</v>
      </c>
      <c r="J5" s="7" t="s">
        <v>2162</v>
      </c>
      <c r="K5" s="7" t="s">
        <v>25</v>
      </c>
      <c r="L5" s="7">
        <v>720</v>
      </c>
      <c r="M5" s="7"/>
      <c r="N5" s="7"/>
      <c r="O5" s="14"/>
    </row>
    <row r="6" s="1" customFormat="1" ht="50" customHeight="1" spans="1:15">
      <c r="A6" s="7">
        <v>3</v>
      </c>
      <c r="B6" s="10" t="s">
        <v>2163</v>
      </c>
      <c r="C6" s="10" t="s">
        <v>18</v>
      </c>
      <c r="D6" s="7">
        <v>22</v>
      </c>
      <c r="E6" s="7" t="s">
        <v>64</v>
      </c>
      <c r="F6" s="10" t="s">
        <v>134</v>
      </c>
      <c r="G6" s="7" t="s">
        <v>2049</v>
      </c>
      <c r="H6" s="11" t="s">
        <v>22</v>
      </c>
      <c r="I6" s="7" t="s">
        <v>1805</v>
      </c>
      <c r="J6" s="7" t="s">
        <v>2164</v>
      </c>
      <c r="K6" s="7" t="s">
        <v>25</v>
      </c>
      <c r="L6" s="7">
        <v>720</v>
      </c>
      <c r="M6" s="7"/>
      <c r="N6" s="7"/>
      <c r="O6" s="14"/>
    </row>
    <row r="7" s="1" customFormat="1" ht="50" customHeight="1" spans="1:15">
      <c r="A7" s="7">
        <v>4</v>
      </c>
      <c r="B7" s="10" t="s">
        <v>2165</v>
      </c>
      <c r="C7" s="10" t="s">
        <v>109</v>
      </c>
      <c r="D7" s="7">
        <v>24</v>
      </c>
      <c r="E7" s="7" t="s">
        <v>2166</v>
      </c>
      <c r="F7" s="10" t="s">
        <v>20</v>
      </c>
      <c r="G7" s="7" t="s">
        <v>2167</v>
      </c>
      <c r="H7" s="11" t="s">
        <v>22</v>
      </c>
      <c r="I7" s="7" t="s">
        <v>1805</v>
      </c>
      <c r="J7" s="7" t="s">
        <v>2168</v>
      </c>
      <c r="K7" s="7" t="s">
        <v>25</v>
      </c>
      <c r="L7" s="7">
        <v>720</v>
      </c>
      <c r="M7" s="7"/>
      <c r="N7" s="7"/>
      <c r="O7" s="14"/>
    </row>
    <row r="8" s="1" customFormat="1" ht="50" customHeight="1" spans="1:15">
      <c r="A8" s="7">
        <v>5</v>
      </c>
      <c r="B8" s="10" t="s">
        <v>2169</v>
      </c>
      <c r="C8" s="10" t="s">
        <v>109</v>
      </c>
      <c r="D8" s="7">
        <v>21</v>
      </c>
      <c r="E8" s="7" t="s">
        <v>1037</v>
      </c>
      <c r="F8" s="10" t="s">
        <v>20</v>
      </c>
      <c r="G8" s="7" t="s">
        <v>2161</v>
      </c>
      <c r="H8" s="11" t="s">
        <v>22</v>
      </c>
      <c r="I8" s="7" t="s">
        <v>1805</v>
      </c>
      <c r="J8" s="7" t="s">
        <v>2170</v>
      </c>
      <c r="K8" s="7" t="s">
        <v>25</v>
      </c>
      <c r="L8" s="7">
        <v>720</v>
      </c>
      <c r="M8" s="7"/>
      <c r="N8" s="7"/>
      <c r="O8" s="14"/>
    </row>
    <row r="9" s="1" customFormat="1" ht="50" customHeight="1" spans="1:15">
      <c r="A9" s="7">
        <v>6</v>
      </c>
      <c r="B9" s="10" t="s">
        <v>2171</v>
      </c>
      <c r="C9" s="10" t="s">
        <v>18</v>
      </c>
      <c r="D9" s="7">
        <v>20</v>
      </c>
      <c r="E9" s="7" t="s">
        <v>149</v>
      </c>
      <c r="F9" s="10" t="s">
        <v>20</v>
      </c>
      <c r="G9" s="7" t="s">
        <v>2049</v>
      </c>
      <c r="H9" s="11" t="s">
        <v>22</v>
      </c>
      <c r="I9" s="7" t="s">
        <v>1805</v>
      </c>
      <c r="J9" s="7" t="s">
        <v>2172</v>
      </c>
      <c r="K9" s="7" t="s">
        <v>25</v>
      </c>
      <c r="L9" s="7">
        <v>720</v>
      </c>
      <c r="M9" s="7"/>
      <c r="N9" s="7"/>
      <c r="O9" s="14"/>
    </row>
    <row r="10" s="1" customFormat="1" ht="50" customHeight="1" spans="1:15">
      <c r="A10" s="7">
        <v>7</v>
      </c>
      <c r="B10" s="10" t="s">
        <v>2173</v>
      </c>
      <c r="C10" s="10" t="s">
        <v>109</v>
      </c>
      <c r="D10" s="7">
        <v>21</v>
      </c>
      <c r="E10" s="7" t="s">
        <v>2174</v>
      </c>
      <c r="F10" s="10" t="s">
        <v>20</v>
      </c>
      <c r="G10" s="7" t="s">
        <v>2161</v>
      </c>
      <c r="H10" s="11" t="s">
        <v>22</v>
      </c>
      <c r="I10" s="7" t="s">
        <v>1805</v>
      </c>
      <c r="J10" s="7" t="s">
        <v>2175</v>
      </c>
      <c r="K10" s="7" t="s">
        <v>25</v>
      </c>
      <c r="L10" s="7">
        <v>720</v>
      </c>
      <c r="M10" s="7"/>
      <c r="N10" s="7"/>
      <c r="O10" s="14"/>
    </row>
    <row r="11" s="1" customFormat="1" ht="50" customHeight="1" spans="1:15">
      <c r="A11" s="7">
        <v>8</v>
      </c>
      <c r="B11" s="10" t="s">
        <v>2176</v>
      </c>
      <c r="C11" s="10" t="s">
        <v>109</v>
      </c>
      <c r="D11" s="7">
        <v>22</v>
      </c>
      <c r="E11" s="7" t="s">
        <v>2177</v>
      </c>
      <c r="F11" s="10" t="s">
        <v>20</v>
      </c>
      <c r="G11" s="7" t="s">
        <v>2049</v>
      </c>
      <c r="H11" s="11" t="s">
        <v>22</v>
      </c>
      <c r="I11" s="7" t="s">
        <v>1805</v>
      </c>
      <c r="J11" s="7" t="s">
        <v>2178</v>
      </c>
      <c r="K11" s="7" t="s">
        <v>25</v>
      </c>
      <c r="L11" s="7">
        <v>720</v>
      </c>
      <c r="M11" s="7"/>
      <c r="N11" s="7"/>
      <c r="O11" s="14"/>
    </row>
    <row r="12" s="1" customFormat="1" ht="50" customHeight="1" spans="1:15">
      <c r="A12" s="7">
        <v>9</v>
      </c>
      <c r="B12" s="10" t="s">
        <v>2179</v>
      </c>
      <c r="C12" s="10" t="s">
        <v>109</v>
      </c>
      <c r="D12" s="7">
        <v>21</v>
      </c>
      <c r="E12" s="7" t="s">
        <v>216</v>
      </c>
      <c r="F12" s="10" t="s">
        <v>20</v>
      </c>
      <c r="G12" s="7" t="s">
        <v>2161</v>
      </c>
      <c r="H12" s="11" t="s">
        <v>22</v>
      </c>
      <c r="I12" s="7" t="s">
        <v>1805</v>
      </c>
      <c r="J12" s="7" t="s">
        <v>2180</v>
      </c>
      <c r="K12" s="7" t="s">
        <v>25</v>
      </c>
      <c r="L12" s="7">
        <v>720</v>
      </c>
      <c r="M12" s="7"/>
      <c r="N12" s="7"/>
      <c r="O12" s="14"/>
    </row>
    <row r="13" s="1" customFormat="1" ht="50" customHeight="1" spans="1:15">
      <c r="A13" s="7">
        <v>10</v>
      </c>
      <c r="B13" s="7" t="s">
        <v>2181</v>
      </c>
      <c r="C13" s="10" t="s">
        <v>109</v>
      </c>
      <c r="D13" s="7">
        <v>21</v>
      </c>
      <c r="E13" s="7" t="s">
        <v>216</v>
      </c>
      <c r="F13" s="10" t="s">
        <v>20</v>
      </c>
      <c r="G13" s="7" t="s">
        <v>2161</v>
      </c>
      <c r="H13" s="11" t="s">
        <v>22</v>
      </c>
      <c r="I13" s="7" t="s">
        <v>1805</v>
      </c>
      <c r="J13" s="7" t="s">
        <v>2182</v>
      </c>
      <c r="K13" s="7" t="s">
        <v>25</v>
      </c>
      <c r="L13" s="7">
        <v>720</v>
      </c>
      <c r="M13" s="7"/>
      <c r="N13" s="7"/>
      <c r="O13" s="14"/>
    </row>
    <row r="14" s="1" customFormat="1" ht="50" customHeight="1" spans="1:15">
      <c r="A14" s="7">
        <v>11</v>
      </c>
      <c r="B14" s="10" t="s">
        <v>2183</v>
      </c>
      <c r="C14" s="10" t="s">
        <v>18</v>
      </c>
      <c r="D14" s="7">
        <v>21</v>
      </c>
      <c r="E14" s="7" t="s">
        <v>34</v>
      </c>
      <c r="F14" s="10" t="s">
        <v>20</v>
      </c>
      <c r="G14" s="7" t="s">
        <v>2184</v>
      </c>
      <c r="H14" s="11" t="s">
        <v>22</v>
      </c>
      <c r="I14" s="7" t="s">
        <v>1805</v>
      </c>
      <c r="J14" s="7" t="s">
        <v>2185</v>
      </c>
      <c r="K14" s="7" t="s">
        <v>25</v>
      </c>
      <c r="L14" s="7">
        <v>720</v>
      </c>
      <c r="M14" s="7"/>
      <c r="N14" s="7"/>
      <c r="O14" s="14"/>
    </row>
    <row r="15" s="1" customFormat="1" ht="50" customHeight="1" spans="1:15">
      <c r="A15" s="7">
        <v>12</v>
      </c>
      <c r="B15" s="10" t="s">
        <v>2186</v>
      </c>
      <c r="C15" s="10" t="s">
        <v>109</v>
      </c>
      <c r="D15" s="7">
        <v>20</v>
      </c>
      <c r="E15" s="7" t="s">
        <v>252</v>
      </c>
      <c r="F15" s="10" t="s">
        <v>117</v>
      </c>
      <c r="G15" s="10" t="s">
        <v>2187</v>
      </c>
      <c r="H15" s="11" t="s">
        <v>22</v>
      </c>
      <c r="I15" s="7" t="s">
        <v>1805</v>
      </c>
      <c r="J15" s="7" t="s">
        <v>2188</v>
      </c>
      <c r="K15" s="7" t="s">
        <v>25</v>
      </c>
      <c r="L15" s="7">
        <v>720</v>
      </c>
      <c r="M15" s="7"/>
      <c r="N15" s="7"/>
      <c r="O15" s="14"/>
    </row>
    <row r="16" s="1" customFormat="1" ht="50" customHeight="1" spans="1:15">
      <c r="A16" s="7">
        <v>13</v>
      </c>
      <c r="B16" s="10" t="s">
        <v>2189</v>
      </c>
      <c r="C16" s="10" t="s">
        <v>109</v>
      </c>
      <c r="D16" s="7">
        <v>20</v>
      </c>
      <c r="E16" s="7" t="s">
        <v>1315</v>
      </c>
      <c r="F16" s="10" t="s">
        <v>20</v>
      </c>
      <c r="G16" s="7" t="s">
        <v>2161</v>
      </c>
      <c r="H16" s="11" t="s">
        <v>22</v>
      </c>
      <c r="I16" s="7" t="s">
        <v>1805</v>
      </c>
      <c r="J16" s="7" t="s">
        <v>2190</v>
      </c>
      <c r="K16" s="7" t="s">
        <v>25</v>
      </c>
      <c r="L16" s="7">
        <v>720</v>
      </c>
      <c r="M16" s="7"/>
      <c r="N16" s="7"/>
      <c r="O16" s="14"/>
    </row>
    <row r="17" s="1" customFormat="1" ht="50" customHeight="1" spans="1:15">
      <c r="A17" s="7">
        <v>14</v>
      </c>
      <c r="B17" s="10" t="s">
        <v>2191</v>
      </c>
      <c r="C17" s="10" t="s">
        <v>109</v>
      </c>
      <c r="D17" s="7">
        <v>26</v>
      </c>
      <c r="E17" s="7" t="s">
        <v>208</v>
      </c>
      <c r="F17" s="10" t="s">
        <v>20</v>
      </c>
      <c r="G17" s="7" t="s">
        <v>2192</v>
      </c>
      <c r="H17" s="11" t="s">
        <v>22</v>
      </c>
      <c r="I17" s="7" t="s">
        <v>1805</v>
      </c>
      <c r="J17" s="7" t="s">
        <v>2193</v>
      </c>
      <c r="K17" s="7" t="s">
        <v>25</v>
      </c>
      <c r="L17" s="7">
        <v>720</v>
      </c>
      <c r="M17" s="7"/>
      <c r="N17" s="7"/>
      <c r="O17" s="14"/>
    </row>
    <row r="18" s="1" customFormat="1" ht="50" customHeight="1" spans="1:15">
      <c r="A18" s="7">
        <v>15</v>
      </c>
      <c r="B18" s="10" t="s">
        <v>2194</v>
      </c>
      <c r="C18" s="10" t="s">
        <v>109</v>
      </c>
      <c r="D18" s="7">
        <v>21</v>
      </c>
      <c r="E18" s="7" t="s">
        <v>113</v>
      </c>
      <c r="F18" s="10" t="s">
        <v>20</v>
      </c>
      <c r="G18" s="7" t="s">
        <v>2161</v>
      </c>
      <c r="H18" s="11" t="s">
        <v>22</v>
      </c>
      <c r="I18" s="7" t="s">
        <v>1805</v>
      </c>
      <c r="J18" s="7" t="s">
        <v>2195</v>
      </c>
      <c r="K18" s="7" t="s">
        <v>25</v>
      </c>
      <c r="L18" s="7">
        <v>720</v>
      </c>
      <c r="M18" s="7"/>
      <c r="N18" s="7"/>
      <c r="O18" s="14"/>
    </row>
    <row r="19" s="1" customFormat="1" ht="50" customHeight="1" spans="1:15">
      <c r="A19" s="7">
        <v>16</v>
      </c>
      <c r="B19" s="10" t="s">
        <v>2196</v>
      </c>
      <c r="C19" s="10" t="s">
        <v>109</v>
      </c>
      <c r="D19" s="7">
        <v>22</v>
      </c>
      <c r="E19" s="7" t="s">
        <v>203</v>
      </c>
      <c r="F19" s="10" t="s">
        <v>20</v>
      </c>
      <c r="G19" s="7" t="s">
        <v>2197</v>
      </c>
      <c r="H19" s="11" t="s">
        <v>22</v>
      </c>
      <c r="I19" s="7" t="s">
        <v>1805</v>
      </c>
      <c r="J19" s="7" t="s">
        <v>2198</v>
      </c>
      <c r="K19" s="7" t="s">
        <v>25</v>
      </c>
      <c r="L19" s="7">
        <v>720</v>
      </c>
      <c r="M19" s="7"/>
      <c r="N19" s="7"/>
      <c r="O19" s="14"/>
    </row>
    <row r="20" s="1" customFormat="1" ht="50" customHeight="1" spans="1:15">
      <c r="A20" s="7">
        <v>17</v>
      </c>
      <c r="B20" s="10" t="s">
        <v>2199</v>
      </c>
      <c r="C20" s="10" t="s">
        <v>109</v>
      </c>
      <c r="D20" s="7">
        <v>20</v>
      </c>
      <c r="E20" s="7" t="s">
        <v>2200</v>
      </c>
      <c r="F20" s="10" t="s">
        <v>20</v>
      </c>
      <c r="G20" s="7" t="s">
        <v>2049</v>
      </c>
      <c r="H20" s="11" t="s">
        <v>22</v>
      </c>
      <c r="I20" s="7" t="s">
        <v>1805</v>
      </c>
      <c r="J20" s="7" t="s">
        <v>2201</v>
      </c>
      <c r="K20" s="7" t="s">
        <v>25</v>
      </c>
      <c r="L20" s="7">
        <v>720</v>
      </c>
      <c r="M20" s="7"/>
      <c r="N20" s="7"/>
      <c r="O20" s="14"/>
    </row>
    <row r="21" s="1" customFormat="1" ht="50" customHeight="1" spans="1:15">
      <c r="A21" s="7">
        <v>18</v>
      </c>
      <c r="B21" s="10" t="s">
        <v>2202</v>
      </c>
      <c r="C21" s="10" t="s">
        <v>18</v>
      </c>
      <c r="D21" s="7">
        <v>21</v>
      </c>
      <c r="E21" s="7" t="s">
        <v>46</v>
      </c>
      <c r="F21" s="10" t="s">
        <v>20</v>
      </c>
      <c r="G21" s="7" t="s">
        <v>2203</v>
      </c>
      <c r="H21" s="11" t="s">
        <v>22</v>
      </c>
      <c r="I21" s="7" t="s">
        <v>1805</v>
      </c>
      <c r="J21" s="7" t="s">
        <v>2204</v>
      </c>
      <c r="K21" s="7" t="s">
        <v>25</v>
      </c>
      <c r="L21" s="7">
        <v>720</v>
      </c>
      <c r="M21" s="7"/>
      <c r="N21" s="7"/>
      <c r="O21" s="14"/>
    </row>
    <row r="22" s="1" customFormat="1" ht="50" customHeight="1" spans="1:15">
      <c r="A22" s="7">
        <v>19</v>
      </c>
      <c r="B22" s="10" t="s">
        <v>2205</v>
      </c>
      <c r="C22" s="10" t="s">
        <v>18</v>
      </c>
      <c r="D22" s="7">
        <v>21</v>
      </c>
      <c r="E22" s="7" t="s">
        <v>225</v>
      </c>
      <c r="F22" s="10" t="s">
        <v>20</v>
      </c>
      <c r="G22" s="7" t="s">
        <v>2161</v>
      </c>
      <c r="H22" s="11" t="s">
        <v>22</v>
      </c>
      <c r="I22" s="7" t="s">
        <v>1805</v>
      </c>
      <c r="J22" s="7" t="s">
        <v>2206</v>
      </c>
      <c r="K22" s="7" t="s">
        <v>25</v>
      </c>
      <c r="L22" s="7">
        <v>720</v>
      </c>
      <c r="M22" s="7"/>
      <c r="N22" s="7"/>
      <c r="O22" s="14"/>
    </row>
    <row r="23" s="1" customFormat="1" ht="50" customHeight="1" spans="1:15">
      <c r="A23" s="7">
        <v>20</v>
      </c>
      <c r="B23" s="10" t="s">
        <v>2207</v>
      </c>
      <c r="C23" s="10" t="s">
        <v>109</v>
      </c>
      <c r="D23" s="7">
        <v>21</v>
      </c>
      <c r="E23" s="7" t="s">
        <v>1330</v>
      </c>
      <c r="F23" s="10" t="s">
        <v>20</v>
      </c>
      <c r="G23" s="7" t="s">
        <v>2208</v>
      </c>
      <c r="H23" s="11" t="s">
        <v>22</v>
      </c>
      <c r="I23" s="7" t="s">
        <v>1805</v>
      </c>
      <c r="J23" s="7" t="s">
        <v>2209</v>
      </c>
      <c r="K23" s="7" t="s">
        <v>25</v>
      </c>
      <c r="L23" s="7">
        <v>720</v>
      </c>
      <c r="M23" s="7"/>
      <c r="N23" s="7"/>
      <c r="O23" s="14"/>
    </row>
    <row r="24" s="1" customFormat="1" ht="50" customHeight="1" spans="1:15">
      <c r="A24" s="7">
        <v>21</v>
      </c>
      <c r="B24" s="10" t="s">
        <v>2210</v>
      </c>
      <c r="C24" s="10" t="s">
        <v>109</v>
      </c>
      <c r="D24" s="7">
        <v>20</v>
      </c>
      <c r="E24" s="7" t="s">
        <v>252</v>
      </c>
      <c r="F24" s="10" t="s">
        <v>20</v>
      </c>
      <c r="G24" s="7" t="s">
        <v>2161</v>
      </c>
      <c r="H24" s="11" t="s">
        <v>22</v>
      </c>
      <c r="I24" s="7" t="s">
        <v>1805</v>
      </c>
      <c r="J24" s="7" t="s">
        <v>2211</v>
      </c>
      <c r="K24" s="7" t="s">
        <v>25</v>
      </c>
      <c r="L24" s="7">
        <v>720</v>
      </c>
      <c r="M24" s="7"/>
      <c r="N24" s="7"/>
      <c r="O24" s="14"/>
    </row>
    <row r="25" s="1" customFormat="1" ht="50" customHeight="1" spans="1:15">
      <c r="A25" s="7">
        <v>22</v>
      </c>
      <c r="B25" s="10" t="s">
        <v>2212</v>
      </c>
      <c r="C25" s="10" t="s">
        <v>18</v>
      </c>
      <c r="D25" s="7">
        <v>22</v>
      </c>
      <c r="E25" s="7" t="s">
        <v>37</v>
      </c>
      <c r="F25" s="10" t="s">
        <v>20</v>
      </c>
      <c r="G25" s="7" t="s">
        <v>2213</v>
      </c>
      <c r="H25" s="11" t="s">
        <v>22</v>
      </c>
      <c r="I25" s="7" t="s">
        <v>1805</v>
      </c>
      <c r="J25" s="7" t="s">
        <v>2214</v>
      </c>
      <c r="K25" s="7" t="s">
        <v>25</v>
      </c>
      <c r="L25" s="7">
        <v>720</v>
      </c>
      <c r="M25" s="7"/>
      <c r="N25" s="7"/>
      <c r="O25" s="14"/>
    </row>
    <row r="26" s="1" customFormat="1" ht="50" customHeight="1" spans="1:15">
      <c r="A26" s="7">
        <v>23</v>
      </c>
      <c r="B26" s="10" t="s">
        <v>2215</v>
      </c>
      <c r="C26" s="10" t="s">
        <v>109</v>
      </c>
      <c r="D26" s="7">
        <v>22</v>
      </c>
      <c r="E26" s="7" t="s">
        <v>1353</v>
      </c>
      <c r="F26" s="10" t="s">
        <v>20</v>
      </c>
      <c r="G26" s="7" t="s">
        <v>2216</v>
      </c>
      <c r="H26" s="11" t="s">
        <v>22</v>
      </c>
      <c r="I26" s="7" t="s">
        <v>1805</v>
      </c>
      <c r="J26" s="7" t="s">
        <v>2217</v>
      </c>
      <c r="K26" s="7" t="s">
        <v>25</v>
      </c>
      <c r="L26" s="7">
        <v>720</v>
      </c>
      <c r="M26" s="7"/>
      <c r="N26" s="7"/>
      <c r="O26" s="14"/>
    </row>
    <row r="27" s="1" customFormat="1" ht="50" customHeight="1" spans="1:15">
      <c r="A27" s="7">
        <v>24</v>
      </c>
      <c r="B27" s="10" t="s">
        <v>2218</v>
      </c>
      <c r="C27" s="10" t="s">
        <v>18</v>
      </c>
      <c r="D27" s="7">
        <v>21</v>
      </c>
      <c r="E27" s="7" t="s">
        <v>52</v>
      </c>
      <c r="F27" s="10" t="s">
        <v>20</v>
      </c>
      <c r="G27" s="7" t="s">
        <v>2161</v>
      </c>
      <c r="H27" s="11" t="s">
        <v>22</v>
      </c>
      <c r="I27" s="7" t="s">
        <v>1805</v>
      </c>
      <c r="J27" s="7" t="s">
        <v>2219</v>
      </c>
      <c r="K27" s="7" t="s">
        <v>25</v>
      </c>
      <c r="L27" s="7">
        <v>720</v>
      </c>
      <c r="M27" s="7"/>
      <c r="N27" s="7"/>
      <c r="O27" s="14"/>
    </row>
    <row r="28" s="1" customFormat="1" ht="50" customHeight="1" spans="1:15">
      <c r="A28" s="7">
        <v>25</v>
      </c>
      <c r="B28" s="10" t="s">
        <v>2220</v>
      </c>
      <c r="C28" s="10" t="s">
        <v>109</v>
      </c>
      <c r="D28" s="7">
        <v>21</v>
      </c>
      <c r="E28" s="7" t="s">
        <v>2221</v>
      </c>
      <c r="F28" s="10" t="s">
        <v>20</v>
      </c>
      <c r="G28" s="10" t="s">
        <v>2222</v>
      </c>
      <c r="H28" s="11" t="s">
        <v>22</v>
      </c>
      <c r="I28" s="7" t="s">
        <v>1805</v>
      </c>
      <c r="J28" s="7" t="s">
        <v>2223</v>
      </c>
      <c r="K28" s="7" t="s">
        <v>25</v>
      </c>
      <c r="L28" s="7">
        <v>720</v>
      </c>
      <c r="M28" s="7"/>
      <c r="N28" s="7"/>
      <c r="O28" s="14"/>
    </row>
    <row r="29" s="1" customFormat="1" ht="50" customHeight="1" spans="1:15">
      <c r="A29" s="7">
        <v>26</v>
      </c>
      <c r="B29" s="10" t="s">
        <v>2224</v>
      </c>
      <c r="C29" s="10" t="s">
        <v>109</v>
      </c>
      <c r="D29" s="7">
        <v>22</v>
      </c>
      <c r="E29" s="7" t="s">
        <v>113</v>
      </c>
      <c r="F29" s="10" t="s">
        <v>20</v>
      </c>
      <c r="G29" s="7" t="s">
        <v>2049</v>
      </c>
      <c r="H29" s="11" t="s">
        <v>22</v>
      </c>
      <c r="I29" s="7" t="s">
        <v>1805</v>
      </c>
      <c r="J29" s="7" t="s">
        <v>2225</v>
      </c>
      <c r="K29" s="7" t="s">
        <v>25</v>
      </c>
      <c r="L29" s="7">
        <v>720</v>
      </c>
      <c r="M29" s="7"/>
      <c r="N29" s="7"/>
      <c r="O29" s="14"/>
    </row>
    <row r="30" s="1" customFormat="1" ht="50" customHeight="1" spans="1:15">
      <c r="A30" s="7">
        <v>27</v>
      </c>
      <c r="B30" s="10" t="s">
        <v>2226</v>
      </c>
      <c r="C30" s="10" t="s">
        <v>109</v>
      </c>
      <c r="D30" s="7">
        <v>21</v>
      </c>
      <c r="E30" s="7" t="s">
        <v>175</v>
      </c>
      <c r="F30" s="10" t="s">
        <v>20</v>
      </c>
      <c r="G30" s="7" t="s">
        <v>2161</v>
      </c>
      <c r="H30" s="11" t="s">
        <v>22</v>
      </c>
      <c r="I30" s="7" t="s">
        <v>1805</v>
      </c>
      <c r="J30" s="7" t="s">
        <v>2227</v>
      </c>
      <c r="K30" s="7" t="s">
        <v>25</v>
      </c>
      <c r="L30" s="7">
        <v>720</v>
      </c>
      <c r="M30" s="7"/>
      <c r="N30" s="7"/>
      <c r="O30" s="14"/>
    </row>
    <row r="31" s="1" customFormat="1" ht="50" customHeight="1" spans="1:15">
      <c r="A31" s="7">
        <v>28</v>
      </c>
      <c r="B31" s="10" t="s">
        <v>2228</v>
      </c>
      <c r="C31" s="10" t="s">
        <v>18</v>
      </c>
      <c r="D31" s="7">
        <v>22</v>
      </c>
      <c r="E31" s="7" t="s">
        <v>573</v>
      </c>
      <c r="F31" s="10" t="s">
        <v>20</v>
      </c>
      <c r="G31" s="7" t="s">
        <v>2161</v>
      </c>
      <c r="H31" s="11" t="s">
        <v>22</v>
      </c>
      <c r="I31" s="7" t="s">
        <v>1805</v>
      </c>
      <c r="J31" s="7" t="s">
        <v>2229</v>
      </c>
      <c r="K31" s="7" t="s">
        <v>25</v>
      </c>
      <c r="L31" s="7">
        <v>720</v>
      </c>
      <c r="M31" s="7"/>
      <c r="N31" s="7"/>
      <c r="O31" s="14"/>
    </row>
    <row r="32" s="1" customFormat="1" ht="50" customHeight="1" spans="1:15">
      <c r="A32" s="7">
        <v>29</v>
      </c>
      <c r="B32" s="10" t="s">
        <v>2230</v>
      </c>
      <c r="C32" s="10" t="s">
        <v>109</v>
      </c>
      <c r="D32" s="7">
        <v>22</v>
      </c>
      <c r="E32" s="7" t="s">
        <v>113</v>
      </c>
      <c r="F32" s="10" t="s">
        <v>20</v>
      </c>
      <c r="G32" s="7" t="s">
        <v>2197</v>
      </c>
      <c r="H32" s="11" t="s">
        <v>22</v>
      </c>
      <c r="I32" s="7" t="s">
        <v>1805</v>
      </c>
      <c r="J32" s="7" t="s">
        <v>2231</v>
      </c>
      <c r="K32" s="7" t="s">
        <v>25</v>
      </c>
      <c r="L32" s="7">
        <v>720</v>
      </c>
      <c r="M32" s="7"/>
      <c r="N32" s="7"/>
      <c r="O32" s="14"/>
    </row>
    <row r="33" s="20" customFormat="1" ht="50" customHeight="1" spans="1:15">
      <c r="A33" s="7">
        <v>30</v>
      </c>
      <c r="B33" s="10" t="s">
        <v>2232</v>
      </c>
      <c r="C33" s="10" t="s">
        <v>18</v>
      </c>
      <c r="D33" s="7">
        <v>21</v>
      </c>
      <c r="E33" s="7" t="s">
        <v>2233</v>
      </c>
      <c r="F33" s="10" t="s">
        <v>20</v>
      </c>
      <c r="G33" s="7" t="s">
        <v>2049</v>
      </c>
      <c r="H33" s="11" t="s">
        <v>22</v>
      </c>
      <c r="I33" s="7" t="s">
        <v>1805</v>
      </c>
      <c r="J33" s="7" t="s">
        <v>2234</v>
      </c>
      <c r="K33" s="7" t="s">
        <v>25</v>
      </c>
      <c r="L33" s="7">
        <v>720</v>
      </c>
      <c r="M33" s="7"/>
      <c r="N33" s="7"/>
      <c r="O33" s="30"/>
    </row>
    <row r="34" s="1" customFormat="1" ht="33" customHeight="1" spans="1:15">
      <c r="A34" s="12" t="s">
        <v>129</v>
      </c>
      <c r="B34" s="13"/>
      <c r="C34" s="13"/>
      <c r="D34" s="13"/>
      <c r="E34" s="13"/>
      <c r="F34" s="13"/>
      <c r="G34" s="13"/>
      <c r="H34" s="13"/>
      <c r="I34" s="13"/>
      <c r="J34" s="16"/>
      <c r="K34" s="17" t="s">
        <v>2235</v>
      </c>
      <c r="L34" s="18"/>
      <c r="M34" s="18"/>
      <c r="N34" s="19"/>
      <c r="O34" s="14"/>
    </row>
    <row r="35" ht="17" customHeight="1" spans="3:14">
      <c r="C35" s="23"/>
      <c r="D35" s="24"/>
      <c r="E35" s="24"/>
      <c r="F35" s="24"/>
      <c r="G35" s="24"/>
      <c r="H35" s="24"/>
      <c r="I35" s="24"/>
      <c r="J35" s="24"/>
      <c r="K35" s="24"/>
      <c r="L35" s="24"/>
      <c r="M35" s="24"/>
      <c r="N35" s="24"/>
    </row>
    <row r="36" ht="16" customHeight="1" spans="3:14">
      <c r="C36" s="23"/>
      <c r="D36" s="23"/>
      <c r="E36" s="23"/>
      <c r="F36" s="23"/>
      <c r="G36" s="23"/>
      <c r="H36" s="23"/>
      <c r="I36" s="23"/>
      <c r="J36" s="23"/>
      <c r="K36" s="23"/>
      <c r="L36" s="23"/>
      <c r="M36" s="23"/>
      <c r="N36" s="23"/>
    </row>
    <row r="37" ht="16" customHeight="1" spans="3:14">
      <c r="C37" s="25"/>
      <c r="D37" s="26"/>
      <c r="E37" s="26"/>
      <c r="F37" s="26"/>
      <c r="G37" s="26"/>
      <c r="H37" s="26"/>
      <c r="I37" s="26"/>
      <c r="J37" s="26"/>
      <c r="K37" s="26"/>
      <c r="L37" s="26"/>
      <c r="M37" s="26"/>
      <c r="N37" s="26"/>
    </row>
    <row r="38" ht="16" customHeight="1" spans="3:14">
      <c r="C38" s="27"/>
      <c r="D38" s="28"/>
      <c r="E38" s="28"/>
      <c r="F38" s="28"/>
      <c r="G38" s="28"/>
      <c r="H38" s="28"/>
      <c r="I38" s="28"/>
      <c r="J38" s="28"/>
      <c r="K38" s="28"/>
      <c r="L38" s="28"/>
      <c r="M38" s="28"/>
      <c r="N38" s="28"/>
    </row>
    <row r="39" spans="2:5">
      <c r="B39" s="29"/>
      <c r="C39" s="29"/>
      <c r="D39" s="29"/>
      <c r="E39" s="29"/>
    </row>
    <row r="40" spans="2:5">
      <c r="B40" s="29"/>
      <c r="C40" s="29"/>
      <c r="D40" s="29"/>
      <c r="E40" s="29"/>
    </row>
  </sheetData>
  <mergeCells count="9">
    <mergeCell ref="A1:O1"/>
    <mergeCell ref="A2:D2"/>
    <mergeCell ref="E2:O2"/>
    <mergeCell ref="A34:J34"/>
    <mergeCell ref="K34:N34"/>
    <mergeCell ref="D35:N35"/>
    <mergeCell ref="D36:N36"/>
    <mergeCell ref="D37:N37"/>
    <mergeCell ref="D38:N38"/>
  </mergeCells>
  <printOptions horizontalCentered="1"/>
  <pageMargins left="0.590277777777778" right="0.590277777777778" top="1.10208333333333" bottom="0.393055555555556"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workbookViewId="0">
      <selection activeCell="A30" sqref="$A30:$XFD39"/>
    </sheetView>
  </sheetViews>
  <sheetFormatPr defaultColWidth="10" defaultRowHeight="13.5"/>
  <cols>
    <col min="1" max="1" width="4.63333333333333" style="2" customWidth="1"/>
    <col min="2" max="2" width="9.90833333333333" style="2" customWidth="1"/>
    <col min="3" max="3" width="5.18333333333333" style="2" customWidth="1"/>
    <col min="4" max="4" width="4.725" style="2" customWidth="1"/>
    <col min="5" max="5" width="17.725" style="2" customWidth="1"/>
    <col min="6" max="6" width="10" style="2" customWidth="1"/>
    <col min="7" max="7" width="21.5" style="2" customWidth="1"/>
    <col min="8" max="8" width="10.25" style="2" customWidth="1"/>
    <col min="9" max="9" width="13.0916666666667" style="2" customWidth="1"/>
    <col min="10" max="10" width="11.725" style="2" customWidth="1"/>
    <col min="11" max="11" width="8" style="2" customWidth="1"/>
    <col min="12" max="12" width="7.25" style="2" customWidth="1"/>
    <col min="13" max="13" width="6.63333333333333" style="2" customWidth="1"/>
    <col min="14" max="14" width="5.18333333333333" style="2" customWidth="1"/>
    <col min="15" max="16384" width="10" style="2"/>
  </cols>
  <sheetData>
    <row r="1" ht="33" customHeight="1" spans="1:14">
      <c r="A1" s="3" t="s">
        <v>0</v>
      </c>
      <c r="B1" s="3"/>
      <c r="C1" s="3"/>
      <c r="D1" s="3"/>
      <c r="E1" s="3"/>
      <c r="F1" s="3"/>
      <c r="G1" s="3"/>
      <c r="H1" s="3"/>
      <c r="I1" s="3"/>
      <c r="J1" s="3"/>
      <c r="K1" s="3"/>
      <c r="L1" s="3"/>
      <c r="M1" s="3"/>
      <c r="N1" s="3"/>
    </row>
    <row r="2" s="1" customFormat="1" ht="24" customHeight="1" spans="1:15">
      <c r="A2" s="4" t="s">
        <v>1</v>
      </c>
      <c r="B2" s="4"/>
      <c r="C2" s="4"/>
      <c r="D2" s="5" t="s">
        <v>2</v>
      </c>
      <c r="E2" s="5"/>
      <c r="F2" s="5"/>
      <c r="G2" s="5"/>
      <c r="H2" s="5"/>
      <c r="I2" s="5"/>
      <c r="J2" s="5"/>
      <c r="K2" s="5"/>
      <c r="L2" s="5"/>
      <c r="M2" s="5"/>
      <c r="N2" s="5"/>
      <c r="O2" s="14"/>
    </row>
    <row r="3" s="1" customFormat="1" ht="39" customHeight="1" spans="1:15">
      <c r="A3" s="6" t="s">
        <v>3</v>
      </c>
      <c r="B3" s="6" t="s">
        <v>4</v>
      </c>
      <c r="C3" s="6" t="s">
        <v>5</v>
      </c>
      <c r="D3" s="6" t="s">
        <v>6</v>
      </c>
      <c r="E3" s="6" t="s">
        <v>7</v>
      </c>
      <c r="F3" s="6" t="s">
        <v>8</v>
      </c>
      <c r="G3" s="6" t="s">
        <v>9</v>
      </c>
      <c r="H3" s="6" t="s">
        <v>10</v>
      </c>
      <c r="I3" s="6" t="s">
        <v>11</v>
      </c>
      <c r="J3" s="6" t="s">
        <v>12</v>
      </c>
      <c r="K3" s="6" t="s">
        <v>13</v>
      </c>
      <c r="L3" s="6" t="s">
        <v>14</v>
      </c>
      <c r="M3" s="6" t="s">
        <v>15</v>
      </c>
      <c r="N3" s="6" t="s">
        <v>16</v>
      </c>
      <c r="O3" s="14"/>
    </row>
    <row r="4" s="1" customFormat="1" ht="40" customHeight="1" spans="1:15">
      <c r="A4" s="7">
        <v>1</v>
      </c>
      <c r="B4" s="8" t="s">
        <v>2236</v>
      </c>
      <c r="C4" s="8" t="s">
        <v>109</v>
      </c>
      <c r="D4" s="7">
        <v>21</v>
      </c>
      <c r="E4" s="9" t="s">
        <v>307</v>
      </c>
      <c r="F4" s="10" t="s">
        <v>20</v>
      </c>
      <c r="G4" s="7" t="s">
        <v>2049</v>
      </c>
      <c r="H4" s="11" t="s">
        <v>22</v>
      </c>
      <c r="I4" s="7" t="s">
        <v>1805</v>
      </c>
      <c r="J4" s="15" t="s">
        <v>2237</v>
      </c>
      <c r="K4" s="7" t="s">
        <v>25</v>
      </c>
      <c r="L4" s="7">
        <v>720</v>
      </c>
      <c r="M4" s="7"/>
      <c r="N4" s="7"/>
      <c r="O4" s="14"/>
    </row>
    <row r="5" s="1" customFormat="1" ht="40" customHeight="1" spans="1:15">
      <c r="A5" s="7">
        <v>2</v>
      </c>
      <c r="B5" s="8" t="s">
        <v>2238</v>
      </c>
      <c r="C5" s="8" t="s">
        <v>18</v>
      </c>
      <c r="D5" s="7">
        <v>20</v>
      </c>
      <c r="E5" s="9" t="s">
        <v>64</v>
      </c>
      <c r="F5" s="10" t="s">
        <v>20</v>
      </c>
      <c r="G5" s="7" t="s">
        <v>2049</v>
      </c>
      <c r="H5" s="11" t="s">
        <v>22</v>
      </c>
      <c r="I5" s="7" t="s">
        <v>1805</v>
      </c>
      <c r="J5" s="15" t="s">
        <v>2239</v>
      </c>
      <c r="K5" s="7" t="s">
        <v>25</v>
      </c>
      <c r="L5" s="7">
        <v>720</v>
      </c>
      <c r="M5" s="7"/>
      <c r="N5" s="7"/>
      <c r="O5" s="14"/>
    </row>
    <row r="6" s="1" customFormat="1" ht="40" customHeight="1" spans="1:15">
      <c r="A6" s="7">
        <v>3</v>
      </c>
      <c r="B6" s="8" t="s">
        <v>2240</v>
      </c>
      <c r="C6" s="8" t="s">
        <v>18</v>
      </c>
      <c r="D6" s="7">
        <v>22</v>
      </c>
      <c r="E6" s="9" t="s">
        <v>46</v>
      </c>
      <c r="F6" s="10" t="s">
        <v>20</v>
      </c>
      <c r="G6" s="7" t="s">
        <v>2049</v>
      </c>
      <c r="H6" s="11" t="s">
        <v>22</v>
      </c>
      <c r="I6" s="7" t="s">
        <v>1805</v>
      </c>
      <c r="J6" s="7" t="s">
        <v>2241</v>
      </c>
      <c r="K6" s="7" t="s">
        <v>25</v>
      </c>
      <c r="L6" s="7">
        <v>720</v>
      </c>
      <c r="M6" s="7"/>
      <c r="N6" s="7"/>
      <c r="O6" s="14"/>
    </row>
    <row r="7" s="1" customFormat="1" ht="40" customHeight="1" spans="1:15">
      <c r="A7" s="7">
        <v>4</v>
      </c>
      <c r="B7" s="8" t="s">
        <v>2242</v>
      </c>
      <c r="C7" s="8" t="s">
        <v>109</v>
      </c>
      <c r="D7" s="7">
        <v>20</v>
      </c>
      <c r="E7" s="9" t="s">
        <v>189</v>
      </c>
      <c r="F7" s="10" t="s">
        <v>20</v>
      </c>
      <c r="G7" s="7" t="s">
        <v>2049</v>
      </c>
      <c r="H7" s="11" t="s">
        <v>22</v>
      </c>
      <c r="I7" s="7" t="s">
        <v>1805</v>
      </c>
      <c r="J7" s="7" t="s">
        <v>2243</v>
      </c>
      <c r="K7" s="7" t="s">
        <v>25</v>
      </c>
      <c r="L7" s="7">
        <v>720</v>
      </c>
      <c r="M7" s="7"/>
      <c r="N7" s="7"/>
      <c r="O7" s="14"/>
    </row>
    <row r="8" s="1" customFormat="1" ht="40" customHeight="1" spans="1:15">
      <c r="A8" s="7">
        <v>5</v>
      </c>
      <c r="B8" s="8" t="s">
        <v>2244</v>
      </c>
      <c r="C8" s="8" t="s">
        <v>109</v>
      </c>
      <c r="D8" s="7">
        <v>20</v>
      </c>
      <c r="E8" s="9" t="s">
        <v>2245</v>
      </c>
      <c r="F8" s="10" t="s">
        <v>20</v>
      </c>
      <c r="G8" s="7" t="s">
        <v>2049</v>
      </c>
      <c r="H8" s="11" t="s">
        <v>22</v>
      </c>
      <c r="I8" s="7" t="s">
        <v>1805</v>
      </c>
      <c r="J8" s="7" t="s">
        <v>2246</v>
      </c>
      <c r="K8" s="7" t="s">
        <v>25</v>
      </c>
      <c r="L8" s="7">
        <v>720</v>
      </c>
      <c r="M8" s="7"/>
      <c r="N8" s="7"/>
      <c r="O8" s="14"/>
    </row>
    <row r="9" s="1" customFormat="1" ht="40" customHeight="1" spans="1:15">
      <c r="A9" s="7">
        <v>6</v>
      </c>
      <c r="B9" s="8" t="s">
        <v>2247</v>
      </c>
      <c r="C9" s="8" t="s">
        <v>18</v>
      </c>
      <c r="D9" s="7">
        <v>22</v>
      </c>
      <c r="E9" s="9" t="s">
        <v>87</v>
      </c>
      <c r="F9" s="10" t="s">
        <v>323</v>
      </c>
      <c r="G9" s="7" t="s">
        <v>2049</v>
      </c>
      <c r="H9" s="11" t="s">
        <v>22</v>
      </c>
      <c r="I9" s="7" t="s">
        <v>1805</v>
      </c>
      <c r="J9" s="7" t="s">
        <v>2248</v>
      </c>
      <c r="K9" s="7" t="s">
        <v>25</v>
      </c>
      <c r="L9" s="7">
        <v>720</v>
      </c>
      <c r="M9" s="7"/>
      <c r="N9" s="7"/>
      <c r="O9" s="14"/>
    </row>
    <row r="10" s="1" customFormat="1" ht="40" customHeight="1" spans="1:15">
      <c r="A10" s="7">
        <v>7</v>
      </c>
      <c r="B10" s="8" t="s">
        <v>2249</v>
      </c>
      <c r="C10" s="8" t="s">
        <v>109</v>
      </c>
      <c r="D10" s="7">
        <v>21</v>
      </c>
      <c r="E10" s="9" t="s">
        <v>355</v>
      </c>
      <c r="F10" s="10" t="s">
        <v>323</v>
      </c>
      <c r="G10" s="7" t="s">
        <v>2250</v>
      </c>
      <c r="H10" s="11" t="s">
        <v>22</v>
      </c>
      <c r="I10" s="7" t="s">
        <v>1805</v>
      </c>
      <c r="J10" s="7" t="s">
        <v>2251</v>
      </c>
      <c r="K10" s="7" t="s">
        <v>25</v>
      </c>
      <c r="L10" s="7">
        <v>720</v>
      </c>
      <c r="M10" s="7"/>
      <c r="N10" s="7"/>
      <c r="O10" s="14"/>
    </row>
    <row r="11" s="1" customFormat="1" ht="40" customHeight="1" spans="1:15">
      <c r="A11" s="7">
        <v>8</v>
      </c>
      <c r="B11" s="8" t="s">
        <v>2252</v>
      </c>
      <c r="C11" s="8" t="s">
        <v>109</v>
      </c>
      <c r="D11" s="7">
        <v>20</v>
      </c>
      <c r="E11" s="9" t="s">
        <v>2166</v>
      </c>
      <c r="F11" s="10" t="s">
        <v>323</v>
      </c>
      <c r="G11" s="7" t="s">
        <v>2049</v>
      </c>
      <c r="H11" s="11" t="s">
        <v>22</v>
      </c>
      <c r="I11" s="7" t="s">
        <v>1805</v>
      </c>
      <c r="J11" s="7" t="s">
        <v>2253</v>
      </c>
      <c r="K11" s="7" t="s">
        <v>25</v>
      </c>
      <c r="L11" s="7">
        <v>720</v>
      </c>
      <c r="M11" s="7"/>
      <c r="N11" s="7"/>
      <c r="O11" s="14"/>
    </row>
    <row r="12" s="1" customFormat="1" ht="40" customHeight="1" spans="1:15">
      <c r="A12" s="7">
        <v>9</v>
      </c>
      <c r="B12" s="8" t="s">
        <v>2254</v>
      </c>
      <c r="C12" s="8" t="s">
        <v>109</v>
      </c>
      <c r="D12" s="7">
        <v>21</v>
      </c>
      <c r="E12" s="9" t="s">
        <v>252</v>
      </c>
      <c r="F12" s="10" t="s">
        <v>20</v>
      </c>
      <c r="G12" s="7" t="s">
        <v>2049</v>
      </c>
      <c r="H12" s="11" t="s">
        <v>22</v>
      </c>
      <c r="I12" s="7" t="s">
        <v>1805</v>
      </c>
      <c r="J12" s="7" t="s">
        <v>2255</v>
      </c>
      <c r="K12" s="7" t="s">
        <v>25</v>
      </c>
      <c r="L12" s="7">
        <v>720</v>
      </c>
      <c r="M12" s="7"/>
      <c r="N12" s="7"/>
      <c r="O12" s="14"/>
    </row>
    <row r="13" s="1" customFormat="1" ht="40" customHeight="1" spans="1:15">
      <c r="A13" s="7">
        <v>10</v>
      </c>
      <c r="B13" s="8" t="s">
        <v>2256</v>
      </c>
      <c r="C13" s="8" t="s">
        <v>18</v>
      </c>
      <c r="D13" s="7">
        <v>20</v>
      </c>
      <c r="E13" s="9" t="s">
        <v>92</v>
      </c>
      <c r="F13" s="10" t="s">
        <v>20</v>
      </c>
      <c r="G13" s="7" t="s">
        <v>2049</v>
      </c>
      <c r="H13" s="11" t="s">
        <v>22</v>
      </c>
      <c r="I13" s="7" t="s">
        <v>1805</v>
      </c>
      <c r="J13" s="7" t="s">
        <v>2257</v>
      </c>
      <c r="K13" s="7" t="s">
        <v>25</v>
      </c>
      <c r="L13" s="7">
        <v>720</v>
      </c>
      <c r="M13" s="7"/>
      <c r="N13" s="7"/>
      <c r="O13" s="14"/>
    </row>
    <row r="14" s="1" customFormat="1" ht="40" customHeight="1" spans="1:15">
      <c r="A14" s="7">
        <v>11</v>
      </c>
      <c r="B14" s="8" t="s">
        <v>2258</v>
      </c>
      <c r="C14" s="8" t="s">
        <v>18</v>
      </c>
      <c r="D14" s="7">
        <v>20</v>
      </c>
      <c r="E14" s="9" t="s">
        <v>101</v>
      </c>
      <c r="F14" s="10" t="s">
        <v>20</v>
      </c>
      <c r="G14" s="7" t="s">
        <v>2049</v>
      </c>
      <c r="H14" s="11" t="s">
        <v>22</v>
      </c>
      <c r="I14" s="7" t="s">
        <v>1805</v>
      </c>
      <c r="J14" s="7" t="s">
        <v>2259</v>
      </c>
      <c r="K14" s="7" t="s">
        <v>25</v>
      </c>
      <c r="L14" s="7">
        <v>720</v>
      </c>
      <c r="M14" s="7"/>
      <c r="N14" s="7"/>
      <c r="O14" s="14"/>
    </row>
    <row r="15" s="1" customFormat="1" ht="40" customHeight="1" spans="1:15">
      <c r="A15" s="7">
        <v>12</v>
      </c>
      <c r="B15" s="8" t="s">
        <v>2260</v>
      </c>
      <c r="C15" s="8" t="s">
        <v>109</v>
      </c>
      <c r="D15" s="7">
        <v>21</v>
      </c>
      <c r="E15" s="9" t="s">
        <v>1003</v>
      </c>
      <c r="F15" s="10" t="s">
        <v>20</v>
      </c>
      <c r="G15" s="7" t="s">
        <v>2049</v>
      </c>
      <c r="H15" s="11" t="s">
        <v>22</v>
      </c>
      <c r="I15" s="7" t="s">
        <v>1805</v>
      </c>
      <c r="J15" s="7" t="s">
        <v>2261</v>
      </c>
      <c r="K15" s="7" t="s">
        <v>25</v>
      </c>
      <c r="L15" s="7">
        <v>720</v>
      </c>
      <c r="M15" s="7"/>
      <c r="N15" s="7"/>
      <c r="O15" s="14"/>
    </row>
    <row r="16" s="1" customFormat="1" ht="40" customHeight="1" spans="1:15">
      <c r="A16" s="7">
        <v>13</v>
      </c>
      <c r="B16" s="8" t="s">
        <v>2262</v>
      </c>
      <c r="C16" s="8" t="s">
        <v>109</v>
      </c>
      <c r="D16" s="7">
        <v>20</v>
      </c>
      <c r="E16" s="9" t="s">
        <v>189</v>
      </c>
      <c r="F16" s="10" t="s">
        <v>323</v>
      </c>
      <c r="G16" s="7" t="s">
        <v>2049</v>
      </c>
      <c r="H16" s="11" t="s">
        <v>22</v>
      </c>
      <c r="I16" s="7" t="s">
        <v>1805</v>
      </c>
      <c r="J16" s="7" t="s">
        <v>2263</v>
      </c>
      <c r="K16" s="7" t="s">
        <v>25</v>
      </c>
      <c r="L16" s="7">
        <v>720</v>
      </c>
      <c r="M16" s="7"/>
      <c r="N16" s="7"/>
      <c r="O16" s="14"/>
    </row>
    <row r="17" s="1" customFormat="1" ht="40" customHeight="1" spans="1:15">
      <c r="A17" s="7">
        <v>14</v>
      </c>
      <c r="B17" s="8" t="s">
        <v>2264</v>
      </c>
      <c r="C17" s="8" t="s">
        <v>109</v>
      </c>
      <c r="D17" s="7">
        <v>21</v>
      </c>
      <c r="E17" s="9" t="s">
        <v>1353</v>
      </c>
      <c r="F17" s="10" t="s">
        <v>323</v>
      </c>
      <c r="G17" s="7" t="s">
        <v>2049</v>
      </c>
      <c r="H17" s="11" t="s">
        <v>22</v>
      </c>
      <c r="I17" s="7" t="s">
        <v>1805</v>
      </c>
      <c r="J17" s="7" t="s">
        <v>2265</v>
      </c>
      <c r="K17" s="7" t="s">
        <v>25</v>
      </c>
      <c r="L17" s="7">
        <v>720</v>
      </c>
      <c r="M17" s="7"/>
      <c r="N17" s="7"/>
      <c r="O17" s="14"/>
    </row>
    <row r="18" s="1" customFormat="1" ht="40" customHeight="1" spans="1:15">
      <c r="A18" s="7">
        <v>15</v>
      </c>
      <c r="B18" s="8" t="s">
        <v>2266</v>
      </c>
      <c r="C18" s="8" t="s">
        <v>109</v>
      </c>
      <c r="D18" s="7">
        <v>22</v>
      </c>
      <c r="E18" s="9" t="s">
        <v>189</v>
      </c>
      <c r="F18" s="10" t="s">
        <v>20</v>
      </c>
      <c r="G18" s="7" t="s">
        <v>2049</v>
      </c>
      <c r="H18" s="11" t="s">
        <v>22</v>
      </c>
      <c r="I18" s="7" t="s">
        <v>1805</v>
      </c>
      <c r="J18" s="7" t="s">
        <v>2267</v>
      </c>
      <c r="K18" s="7" t="s">
        <v>25</v>
      </c>
      <c r="L18" s="7">
        <v>720</v>
      </c>
      <c r="M18" s="7"/>
      <c r="N18" s="7"/>
      <c r="O18" s="14"/>
    </row>
    <row r="19" s="1" customFormat="1" ht="40" customHeight="1" spans="1:15">
      <c r="A19" s="7">
        <v>16</v>
      </c>
      <c r="B19" s="8" t="s">
        <v>2268</v>
      </c>
      <c r="C19" s="8" t="s">
        <v>18</v>
      </c>
      <c r="D19" s="7">
        <v>20</v>
      </c>
      <c r="E19" s="9" t="s">
        <v>40</v>
      </c>
      <c r="F19" s="10" t="s">
        <v>20</v>
      </c>
      <c r="G19" s="7" t="s">
        <v>2049</v>
      </c>
      <c r="H19" s="11" t="s">
        <v>22</v>
      </c>
      <c r="I19" s="7" t="s">
        <v>1805</v>
      </c>
      <c r="J19" s="7" t="s">
        <v>2269</v>
      </c>
      <c r="K19" s="7" t="s">
        <v>25</v>
      </c>
      <c r="L19" s="7">
        <v>720</v>
      </c>
      <c r="M19" s="7"/>
      <c r="N19" s="7"/>
      <c r="O19" s="14"/>
    </row>
    <row r="20" s="1" customFormat="1" ht="40" customHeight="1" spans="1:15">
      <c r="A20" s="7">
        <v>17</v>
      </c>
      <c r="B20" s="8" t="s">
        <v>2270</v>
      </c>
      <c r="C20" s="8" t="s">
        <v>109</v>
      </c>
      <c r="D20" s="7">
        <v>24</v>
      </c>
      <c r="E20" s="9" t="s">
        <v>307</v>
      </c>
      <c r="F20" s="10" t="s">
        <v>20</v>
      </c>
      <c r="G20" s="7" t="s">
        <v>2049</v>
      </c>
      <c r="H20" s="11" t="s">
        <v>22</v>
      </c>
      <c r="I20" s="7" t="s">
        <v>1805</v>
      </c>
      <c r="J20" s="7" t="s">
        <v>2271</v>
      </c>
      <c r="K20" s="7" t="s">
        <v>25</v>
      </c>
      <c r="L20" s="7">
        <v>720</v>
      </c>
      <c r="M20" s="7"/>
      <c r="N20" s="7"/>
      <c r="O20" s="14"/>
    </row>
    <row r="21" s="1" customFormat="1" ht="40" customHeight="1" spans="1:15">
      <c r="A21" s="7">
        <v>18</v>
      </c>
      <c r="B21" s="8" t="s">
        <v>778</v>
      </c>
      <c r="C21" s="8" t="s">
        <v>109</v>
      </c>
      <c r="D21" s="7">
        <v>23</v>
      </c>
      <c r="E21" s="9" t="s">
        <v>1037</v>
      </c>
      <c r="F21" s="10" t="s">
        <v>20</v>
      </c>
      <c r="G21" s="7" t="s">
        <v>2049</v>
      </c>
      <c r="H21" s="11" t="s">
        <v>22</v>
      </c>
      <c r="I21" s="7" t="s">
        <v>1805</v>
      </c>
      <c r="J21" s="7" t="s">
        <v>2272</v>
      </c>
      <c r="K21" s="7" t="s">
        <v>25</v>
      </c>
      <c r="L21" s="7">
        <v>720</v>
      </c>
      <c r="M21" s="7"/>
      <c r="N21" s="7"/>
      <c r="O21" s="14"/>
    </row>
    <row r="22" s="1" customFormat="1" ht="40" customHeight="1" spans="1:15">
      <c r="A22" s="7">
        <v>19</v>
      </c>
      <c r="B22" s="8" t="s">
        <v>2273</v>
      </c>
      <c r="C22" s="8" t="s">
        <v>109</v>
      </c>
      <c r="D22" s="7">
        <v>31</v>
      </c>
      <c r="E22" s="9" t="s">
        <v>1353</v>
      </c>
      <c r="F22" s="10" t="s">
        <v>20</v>
      </c>
      <c r="G22" s="7" t="s">
        <v>2274</v>
      </c>
      <c r="H22" s="11" t="s">
        <v>22</v>
      </c>
      <c r="I22" s="7" t="s">
        <v>1805</v>
      </c>
      <c r="J22" s="7" t="s">
        <v>2275</v>
      </c>
      <c r="K22" s="7" t="s">
        <v>25</v>
      </c>
      <c r="L22" s="7">
        <v>720</v>
      </c>
      <c r="M22" s="7"/>
      <c r="N22" s="7"/>
      <c r="O22" s="14"/>
    </row>
    <row r="23" s="1" customFormat="1" ht="40" customHeight="1" spans="1:15">
      <c r="A23" s="7">
        <v>20</v>
      </c>
      <c r="B23" s="8" t="s">
        <v>2276</v>
      </c>
      <c r="C23" s="8" t="s">
        <v>18</v>
      </c>
      <c r="D23" s="7">
        <v>20</v>
      </c>
      <c r="E23" s="9" t="s">
        <v>261</v>
      </c>
      <c r="F23" s="10" t="s">
        <v>20</v>
      </c>
      <c r="G23" s="7" t="s">
        <v>2049</v>
      </c>
      <c r="H23" s="11" t="s">
        <v>22</v>
      </c>
      <c r="I23" s="7" t="s">
        <v>1805</v>
      </c>
      <c r="J23" s="7" t="s">
        <v>2277</v>
      </c>
      <c r="K23" s="7" t="s">
        <v>25</v>
      </c>
      <c r="L23" s="7">
        <v>720</v>
      </c>
      <c r="M23" s="7"/>
      <c r="N23" s="7"/>
      <c r="O23" s="14"/>
    </row>
    <row r="24" s="1" customFormat="1" ht="40" customHeight="1" spans="1:15">
      <c r="A24" s="7">
        <v>21</v>
      </c>
      <c r="B24" s="8" t="s">
        <v>2278</v>
      </c>
      <c r="C24" s="8" t="s">
        <v>18</v>
      </c>
      <c r="D24" s="7">
        <v>23</v>
      </c>
      <c r="E24" s="9" t="s">
        <v>34</v>
      </c>
      <c r="F24" s="10" t="s">
        <v>2279</v>
      </c>
      <c r="G24" s="7" t="s">
        <v>2049</v>
      </c>
      <c r="H24" s="11" t="s">
        <v>22</v>
      </c>
      <c r="I24" s="7" t="s">
        <v>1805</v>
      </c>
      <c r="J24" s="7" t="s">
        <v>2280</v>
      </c>
      <c r="K24" s="7" t="s">
        <v>25</v>
      </c>
      <c r="L24" s="7">
        <v>720</v>
      </c>
      <c r="M24" s="7"/>
      <c r="N24" s="7"/>
      <c r="O24" s="14"/>
    </row>
    <row r="25" s="1" customFormat="1" ht="40" customHeight="1" spans="1:15">
      <c r="A25" s="7">
        <v>22</v>
      </c>
      <c r="B25" s="8" t="s">
        <v>2281</v>
      </c>
      <c r="C25" s="8" t="s">
        <v>109</v>
      </c>
      <c r="D25" s="7">
        <v>20</v>
      </c>
      <c r="E25" s="9" t="s">
        <v>216</v>
      </c>
      <c r="F25" s="10" t="s">
        <v>20</v>
      </c>
      <c r="G25" s="7" t="s">
        <v>2049</v>
      </c>
      <c r="H25" s="11" t="s">
        <v>22</v>
      </c>
      <c r="I25" s="7" t="s">
        <v>1805</v>
      </c>
      <c r="J25" s="7" t="s">
        <v>2282</v>
      </c>
      <c r="K25" s="7" t="s">
        <v>25</v>
      </c>
      <c r="L25" s="7">
        <v>720</v>
      </c>
      <c r="M25" s="7"/>
      <c r="N25" s="7"/>
      <c r="O25" s="14"/>
    </row>
    <row r="26" s="1" customFormat="1" ht="40" customHeight="1" spans="1:15">
      <c r="A26" s="7">
        <v>23</v>
      </c>
      <c r="B26" s="8" t="s">
        <v>2283</v>
      </c>
      <c r="C26" s="8" t="s">
        <v>18</v>
      </c>
      <c r="D26" s="7">
        <v>21</v>
      </c>
      <c r="E26" s="9" t="s">
        <v>27</v>
      </c>
      <c r="F26" s="10" t="s">
        <v>20</v>
      </c>
      <c r="G26" s="7" t="s">
        <v>2049</v>
      </c>
      <c r="H26" s="11" t="s">
        <v>22</v>
      </c>
      <c r="I26" s="7" t="s">
        <v>1805</v>
      </c>
      <c r="J26" s="7" t="s">
        <v>2284</v>
      </c>
      <c r="K26" s="7" t="s">
        <v>25</v>
      </c>
      <c r="L26" s="7">
        <v>720</v>
      </c>
      <c r="M26" s="7"/>
      <c r="N26" s="7"/>
      <c r="O26" s="14"/>
    </row>
    <row r="27" s="1" customFormat="1" ht="40" customHeight="1" spans="1:15">
      <c r="A27" s="7">
        <v>24</v>
      </c>
      <c r="B27" s="8" t="s">
        <v>2285</v>
      </c>
      <c r="C27" s="8" t="s">
        <v>109</v>
      </c>
      <c r="D27" s="7">
        <v>21</v>
      </c>
      <c r="E27" s="9" t="s">
        <v>1067</v>
      </c>
      <c r="F27" s="10" t="s">
        <v>20</v>
      </c>
      <c r="G27" s="7" t="s">
        <v>2049</v>
      </c>
      <c r="H27" s="11" t="s">
        <v>22</v>
      </c>
      <c r="I27" s="7" t="s">
        <v>1805</v>
      </c>
      <c r="J27" s="7" t="s">
        <v>2286</v>
      </c>
      <c r="K27" s="7" t="s">
        <v>25</v>
      </c>
      <c r="L27" s="7">
        <v>720</v>
      </c>
      <c r="M27" s="7"/>
      <c r="N27" s="7"/>
      <c r="O27" s="14"/>
    </row>
    <row r="28" s="1" customFormat="1" ht="40" customHeight="1" spans="1:15">
      <c r="A28" s="7">
        <v>25</v>
      </c>
      <c r="B28" s="8" t="s">
        <v>2287</v>
      </c>
      <c r="C28" s="8" t="s">
        <v>109</v>
      </c>
      <c r="D28" s="7">
        <v>21</v>
      </c>
      <c r="E28" s="9" t="s">
        <v>1764</v>
      </c>
      <c r="F28" s="10" t="s">
        <v>20</v>
      </c>
      <c r="G28" s="7" t="s">
        <v>2049</v>
      </c>
      <c r="H28" s="11" t="s">
        <v>22</v>
      </c>
      <c r="I28" s="7" t="s">
        <v>1805</v>
      </c>
      <c r="J28" s="7" t="s">
        <v>2288</v>
      </c>
      <c r="K28" s="7" t="s">
        <v>25</v>
      </c>
      <c r="L28" s="7">
        <v>720</v>
      </c>
      <c r="M28" s="7"/>
      <c r="N28" s="7"/>
      <c r="O28" s="14"/>
    </row>
    <row r="29" s="1" customFormat="1" ht="28" customHeight="1" spans="1:15">
      <c r="A29" s="12" t="s">
        <v>129</v>
      </c>
      <c r="B29" s="13"/>
      <c r="C29" s="13"/>
      <c r="D29" s="13"/>
      <c r="E29" s="13"/>
      <c r="F29" s="13"/>
      <c r="G29" s="13"/>
      <c r="H29" s="13"/>
      <c r="I29" s="13"/>
      <c r="J29" s="16"/>
      <c r="K29" s="17">
        <f>L28*A28</f>
        <v>18000</v>
      </c>
      <c r="L29" s="18"/>
      <c r="M29" s="18"/>
      <c r="N29" s="19"/>
      <c r="O29" s="14"/>
    </row>
  </sheetData>
  <mergeCells count="5">
    <mergeCell ref="A1:N1"/>
    <mergeCell ref="A2:C2"/>
    <mergeCell ref="D2:N2"/>
    <mergeCell ref="A29:J29"/>
    <mergeCell ref="K29:N29"/>
  </mergeCells>
  <printOptions horizontalCentered="1"/>
  <pageMargins left="0.590277777777778" right="0.590277777777778" top="1.10208333333333" bottom="0.393055555555556"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29" workbookViewId="0">
      <selection activeCell="A34" sqref="$A34:$XFD41"/>
    </sheetView>
  </sheetViews>
  <sheetFormatPr defaultColWidth="10" defaultRowHeight="13.5"/>
  <cols>
    <col min="1" max="1" width="4.54166666666667" style="2" customWidth="1"/>
    <col min="2" max="2" width="8.275" style="2" customWidth="1"/>
    <col min="3" max="3" width="4.45833333333333" style="2" customWidth="1"/>
    <col min="4" max="4" width="5.18333333333333" style="2" customWidth="1"/>
    <col min="5" max="5" width="17.275" style="2" customWidth="1"/>
    <col min="6" max="6" width="9" style="2" customWidth="1"/>
    <col min="7" max="7" width="24.75" style="33" customWidth="1"/>
    <col min="8" max="8" width="11" style="2" customWidth="1"/>
    <col min="9" max="9" width="10.25" style="2" customWidth="1"/>
    <col min="10" max="10" width="11.1833333333333" style="2" customWidth="1"/>
    <col min="11" max="11" width="5.18333333333333" style="2" customWidth="1"/>
    <col min="12" max="12" width="8" style="2" customWidth="1"/>
    <col min="13" max="13" width="7.54166666666667" style="2" customWidth="1"/>
    <col min="14" max="14" width="7.36666666666667" style="2" customWidth="1"/>
    <col min="15" max="16384" width="10" style="2"/>
  </cols>
  <sheetData>
    <row r="1" ht="33" customHeight="1" spans="1:14">
      <c r="A1" s="21" t="s">
        <v>0</v>
      </c>
      <c r="B1" s="21"/>
      <c r="C1" s="21"/>
      <c r="D1" s="21"/>
      <c r="E1" s="21"/>
      <c r="F1" s="21"/>
      <c r="G1" s="156"/>
      <c r="H1" s="21"/>
      <c r="I1" s="21"/>
      <c r="J1" s="21"/>
      <c r="K1" s="21"/>
      <c r="L1" s="21"/>
      <c r="M1" s="21"/>
      <c r="N1" s="21"/>
    </row>
    <row r="2" s="155" customFormat="1" ht="24" customHeight="1" spans="1:14">
      <c r="A2" s="4" t="s">
        <v>1</v>
      </c>
      <c r="B2" s="4"/>
      <c r="C2" s="4"/>
      <c r="D2" s="5" t="s">
        <v>2</v>
      </c>
      <c r="E2" s="5"/>
      <c r="F2" s="5"/>
      <c r="G2" s="23"/>
      <c r="H2" s="5"/>
      <c r="I2" s="5"/>
      <c r="J2" s="5"/>
      <c r="K2" s="5"/>
      <c r="L2" s="5"/>
      <c r="M2" s="5"/>
      <c r="N2" s="5"/>
    </row>
    <row r="3" s="134"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34" customFormat="1" ht="50" customHeight="1" spans="1:14">
      <c r="A4" s="7">
        <v>1</v>
      </c>
      <c r="B4" s="7" t="s">
        <v>196</v>
      </c>
      <c r="C4" s="7" t="s">
        <v>18</v>
      </c>
      <c r="D4" s="7">
        <v>21</v>
      </c>
      <c r="E4" s="7" t="s">
        <v>19</v>
      </c>
      <c r="F4" s="7" t="s">
        <v>28</v>
      </c>
      <c r="G4" s="84" t="s">
        <v>21</v>
      </c>
      <c r="H4" s="7" t="s">
        <v>22</v>
      </c>
      <c r="I4" s="7" t="s">
        <v>23</v>
      </c>
      <c r="J4" s="7" t="s">
        <v>197</v>
      </c>
      <c r="K4" s="7" t="s">
        <v>25</v>
      </c>
      <c r="L4" s="7">
        <v>376.8</v>
      </c>
      <c r="M4" s="7"/>
      <c r="N4" s="7"/>
    </row>
    <row r="5" s="134" customFormat="1" ht="50" customHeight="1" spans="1:14">
      <c r="A5" s="7">
        <v>2</v>
      </c>
      <c r="B5" s="7" t="s">
        <v>198</v>
      </c>
      <c r="C5" s="7" t="s">
        <v>18</v>
      </c>
      <c r="D5" s="7">
        <v>21</v>
      </c>
      <c r="E5" s="7" t="s">
        <v>49</v>
      </c>
      <c r="F5" s="7" t="s">
        <v>20</v>
      </c>
      <c r="G5" s="84" t="s">
        <v>21</v>
      </c>
      <c r="H5" s="7" t="s">
        <v>22</v>
      </c>
      <c r="I5" s="7" t="s">
        <v>23</v>
      </c>
      <c r="J5" s="7" t="s">
        <v>199</v>
      </c>
      <c r="K5" s="7" t="s">
        <v>25</v>
      </c>
      <c r="L5" s="7">
        <v>376.8</v>
      </c>
      <c r="M5" s="7"/>
      <c r="N5" s="7"/>
    </row>
    <row r="6" s="134" customFormat="1" ht="50" customHeight="1" spans="1:14">
      <c r="A6" s="7">
        <v>3</v>
      </c>
      <c r="B6" s="7" t="s">
        <v>200</v>
      </c>
      <c r="C6" s="7" t="s">
        <v>18</v>
      </c>
      <c r="D6" s="7">
        <v>21</v>
      </c>
      <c r="E6" s="7" t="s">
        <v>87</v>
      </c>
      <c r="F6" s="7" t="s">
        <v>20</v>
      </c>
      <c r="G6" s="84" t="s">
        <v>21</v>
      </c>
      <c r="H6" s="7" t="s">
        <v>22</v>
      </c>
      <c r="I6" s="7" t="s">
        <v>23</v>
      </c>
      <c r="J6" s="7" t="s">
        <v>201</v>
      </c>
      <c r="K6" s="7" t="s">
        <v>25</v>
      </c>
      <c r="L6" s="7">
        <v>376.8</v>
      </c>
      <c r="M6" s="7"/>
      <c r="N6" s="7"/>
    </row>
    <row r="7" s="134" customFormat="1" ht="50" customHeight="1" spans="1:14">
      <c r="A7" s="7">
        <v>4</v>
      </c>
      <c r="B7" s="7" t="s">
        <v>202</v>
      </c>
      <c r="C7" s="7" t="s">
        <v>109</v>
      </c>
      <c r="D7" s="7">
        <v>21</v>
      </c>
      <c r="E7" s="7" t="s">
        <v>203</v>
      </c>
      <c r="F7" s="7" t="s">
        <v>20</v>
      </c>
      <c r="G7" s="84" t="s">
        <v>21</v>
      </c>
      <c r="H7" s="7" t="s">
        <v>22</v>
      </c>
      <c r="I7" s="7" t="s">
        <v>23</v>
      </c>
      <c r="J7" s="7" t="s">
        <v>204</v>
      </c>
      <c r="K7" s="7" t="s">
        <v>25</v>
      </c>
      <c r="L7" s="7">
        <v>376.8</v>
      </c>
      <c r="M7" s="136"/>
      <c r="N7" s="136"/>
    </row>
    <row r="8" s="134" customFormat="1" ht="50" customHeight="1" spans="1:14">
      <c r="A8" s="7">
        <v>5</v>
      </c>
      <c r="B8" s="7" t="s">
        <v>205</v>
      </c>
      <c r="C8" s="7" t="s">
        <v>18</v>
      </c>
      <c r="D8" s="7">
        <v>21</v>
      </c>
      <c r="E8" s="7" t="s">
        <v>37</v>
      </c>
      <c r="F8" s="7" t="s">
        <v>20</v>
      </c>
      <c r="G8" s="84" t="s">
        <v>21</v>
      </c>
      <c r="H8" s="7" t="s">
        <v>22</v>
      </c>
      <c r="I8" s="7" t="s">
        <v>23</v>
      </c>
      <c r="J8" s="7" t="s">
        <v>206</v>
      </c>
      <c r="K8" s="7" t="s">
        <v>25</v>
      </c>
      <c r="L8" s="7">
        <v>376.8</v>
      </c>
      <c r="M8" s="136"/>
      <c r="N8" s="136"/>
    </row>
    <row r="9" s="134" customFormat="1" ht="50" customHeight="1" spans="1:14">
      <c r="A9" s="7">
        <v>6</v>
      </c>
      <c r="B9" s="7" t="s">
        <v>207</v>
      </c>
      <c r="C9" s="7" t="s">
        <v>109</v>
      </c>
      <c r="D9" s="7">
        <v>21</v>
      </c>
      <c r="E9" s="7" t="s">
        <v>208</v>
      </c>
      <c r="F9" s="7" t="s">
        <v>117</v>
      </c>
      <c r="G9" s="84" t="s">
        <v>21</v>
      </c>
      <c r="H9" s="7" t="s">
        <v>22</v>
      </c>
      <c r="I9" s="7" t="s">
        <v>23</v>
      </c>
      <c r="J9" s="7" t="s">
        <v>209</v>
      </c>
      <c r="K9" s="7" t="s">
        <v>25</v>
      </c>
      <c r="L9" s="7">
        <v>376.8</v>
      </c>
      <c r="M9" s="136"/>
      <c r="N9" s="136"/>
    </row>
    <row r="10" s="134" customFormat="1" ht="50" customHeight="1" spans="1:14">
      <c r="A10" s="7">
        <v>7</v>
      </c>
      <c r="B10" s="7" t="s">
        <v>210</v>
      </c>
      <c r="C10" s="7" t="s">
        <v>18</v>
      </c>
      <c r="D10" s="7">
        <v>20</v>
      </c>
      <c r="E10" s="7" t="s">
        <v>34</v>
      </c>
      <c r="F10" s="7" t="s">
        <v>20</v>
      </c>
      <c r="G10" s="84" t="s">
        <v>21</v>
      </c>
      <c r="H10" s="7" t="s">
        <v>22</v>
      </c>
      <c r="I10" s="7" t="s">
        <v>23</v>
      </c>
      <c r="J10" s="7" t="s">
        <v>211</v>
      </c>
      <c r="K10" s="7" t="s">
        <v>25</v>
      </c>
      <c r="L10" s="7">
        <v>376.8</v>
      </c>
      <c r="M10" s="136"/>
      <c r="N10" s="136"/>
    </row>
    <row r="11" s="134" customFormat="1" ht="50" customHeight="1" spans="1:14">
      <c r="A11" s="7">
        <v>8</v>
      </c>
      <c r="B11" s="7" t="s">
        <v>212</v>
      </c>
      <c r="C11" s="7" t="s">
        <v>18</v>
      </c>
      <c r="D11" s="7">
        <v>21</v>
      </c>
      <c r="E11" s="7" t="s">
        <v>213</v>
      </c>
      <c r="F11" s="7" t="s">
        <v>28</v>
      </c>
      <c r="G11" s="84" t="s">
        <v>21</v>
      </c>
      <c r="H11" s="7" t="s">
        <v>22</v>
      </c>
      <c r="I11" s="7" t="s">
        <v>23</v>
      </c>
      <c r="J11" s="7" t="s">
        <v>214</v>
      </c>
      <c r="K11" s="7" t="s">
        <v>25</v>
      </c>
      <c r="L11" s="7">
        <v>376.8</v>
      </c>
      <c r="M11" s="136"/>
      <c r="N11" s="136"/>
    </row>
    <row r="12" s="134" customFormat="1" ht="50" customHeight="1" spans="1:14">
      <c r="A12" s="7">
        <v>9</v>
      </c>
      <c r="B12" s="7" t="s">
        <v>215</v>
      </c>
      <c r="C12" s="7" t="s">
        <v>109</v>
      </c>
      <c r="D12" s="7">
        <v>22</v>
      </c>
      <c r="E12" s="7" t="s">
        <v>216</v>
      </c>
      <c r="F12" s="7" t="s">
        <v>28</v>
      </c>
      <c r="G12" s="84" t="s">
        <v>21</v>
      </c>
      <c r="H12" s="7" t="s">
        <v>22</v>
      </c>
      <c r="I12" s="7" t="s">
        <v>23</v>
      </c>
      <c r="J12" s="7" t="s">
        <v>217</v>
      </c>
      <c r="K12" s="7" t="s">
        <v>25</v>
      </c>
      <c r="L12" s="7">
        <v>376.8</v>
      </c>
      <c r="M12" s="136"/>
      <c r="N12" s="136"/>
    </row>
    <row r="13" s="134" customFormat="1" ht="50" customHeight="1" spans="1:14">
      <c r="A13" s="7">
        <v>10</v>
      </c>
      <c r="B13" s="7" t="s">
        <v>218</v>
      </c>
      <c r="C13" s="7" t="s">
        <v>18</v>
      </c>
      <c r="D13" s="7">
        <v>21</v>
      </c>
      <c r="E13" s="7" t="s">
        <v>37</v>
      </c>
      <c r="F13" s="7" t="s">
        <v>20</v>
      </c>
      <c r="G13" s="84" t="s">
        <v>21</v>
      </c>
      <c r="H13" s="7" t="s">
        <v>22</v>
      </c>
      <c r="I13" s="7" t="s">
        <v>23</v>
      </c>
      <c r="J13" s="7" t="s">
        <v>219</v>
      </c>
      <c r="K13" s="7" t="s">
        <v>25</v>
      </c>
      <c r="L13" s="7">
        <v>376.8</v>
      </c>
      <c r="M13" s="136"/>
      <c r="N13" s="136"/>
    </row>
    <row r="14" s="134" customFormat="1" ht="50" customHeight="1" spans="1:14">
      <c r="A14" s="7">
        <v>11</v>
      </c>
      <c r="B14" s="7" t="s">
        <v>220</v>
      </c>
      <c r="C14" s="7" t="s">
        <v>18</v>
      </c>
      <c r="D14" s="7">
        <v>21</v>
      </c>
      <c r="E14" s="7" t="s">
        <v>34</v>
      </c>
      <c r="F14" s="7" t="s">
        <v>28</v>
      </c>
      <c r="G14" s="84" t="s">
        <v>21</v>
      </c>
      <c r="H14" s="7" t="s">
        <v>22</v>
      </c>
      <c r="I14" s="7" t="s">
        <v>23</v>
      </c>
      <c r="J14" s="7" t="s">
        <v>221</v>
      </c>
      <c r="K14" s="7" t="s">
        <v>25</v>
      </c>
      <c r="L14" s="7">
        <v>376.8</v>
      </c>
      <c r="M14" s="136"/>
      <c r="N14" s="136"/>
    </row>
    <row r="15" s="134" customFormat="1" ht="50" customHeight="1" spans="1:14">
      <c r="A15" s="7">
        <v>12</v>
      </c>
      <c r="B15" s="7" t="s">
        <v>222</v>
      </c>
      <c r="C15" s="7" t="s">
        <v>18</v>
      </c>
      <c r="D15" s="7">
        <v>21</v>
      </c>
      <c r="E15" s="7" t="s">
        <v>37</v>
      </c>
      <c r="F15" s="7" t="s">
        <v>28</v>
      </c>
      <c r="G15" s="84" t="s">
        <v>21</v>
      </c>
      <c r="H15" s="7" t="s">
        <v>22</v>
      </c>
      <c r="I15" s="7" t="s">
        <v>23</v>
      </c>
      <c r="J15" s="7" t="s">
        <v>223</v>
      </c>
      <c r="K15" s="7" t="s">
        <v>25</v>
      </c>
      <c r="L15" s="7">
        <v>376.8</v>
      </c>
      <c r="M15" s="136"/>
      <c r="N15" s="136"/>
    </row>
    <row r="16" s="134" customFormat="1" ht="50" customHeight="1" spans="1:14">
      <c r="A16" s="7">
        <v>13</v>
      </c>
      <c r="B16" s="7" t="s">
        <v>224</v>
      </c>
      <c r="C16" s="7" t="s">
        <v>18</v>
      </c>
      <c r="D16" s="7">
        <v>21</v>
      </c>
      <c r="E16" s="7" t="s">
        <v>225</v>
      </c>
      <c r="F16" s="7" t="s">
        <v>28</v>
      </c>
      <c r="G16" s="84" t="s">
        <v>21</v>
      </c>
      <c r="H16" s="7" t="s">
        <v>22</v>
      </c>
      <c r="I16" s="7" t="s">
        <v>23</v>
      </c>
      <c r="J16" s="7" t="s">
        <v>226</v>
      </c>
      <c r="K16" s="7" t="s">
        <v>25</v>
      </c>
      <c r="L16" s="7">
        <v>376.8</v>
      </c>
      <c r="M16" s="136"/>
      <c r="N16" s="136"/>
    </row>
    <row r="17" s="134" customFormat="1" ht="50" customHeight="1" spans="1:14">
      <c r="A17" s="7">
        <v>14</v>
      </c>
      <c r="B17" s="7" t="s">
        <v>227</v>
      </c>
      <c r="C17" s="7" t="s">
        <v>18</v>
      </c>
      <c r="D17" s="7">
        <v>20</v>
      </c>
      <c r="E17" s="7" t="s">
        <v>67</v>
      </c>
      <c r="F17" s="7" t="s">
        <v>28</v>
      </c>
      <c r="G17" s="84" t="s">
        <v>21</v>
      </c>
      <c r="H17" s="7" t="s">
        <v>22</v>
      </c>
      <c r="I17" s="7" t="s">
        <v>23</v>
      </c>
      <c r="J17" s="7" t="s">
        <v>228</v>
      </c>
      <c r="K17" s="7" t="s">
        <v>25</v>
      </c>
      <c r="L17" s="7">
        <v>376.8</v>
      </c>
      <c r="M17" s="136"/>
      <c r="N17" s="136"/>
    </row>
    <row r="18" s="134" customFormat="1" ht="50" customHeight="1" spans="1:14">
      <c r="A18" s="7">
        <v>15</v>
      </c>
      <c r="B18" s="7" t="s">
        <v>229</v>
      </c>
      <c r="C18" s="7" t="s">
        <v>18</v>
      </c>
      <c r="D18" s="7">
        <v>20</v>
      </c>
      <c r="E18" s="7" t="s">
        <v>230</v>
      </c>
      <c r="F18" s="7" t="s">
        <v>28</v>
      </c>
      <c r="G18" s="84" t="s">
        <v>21</v>
      </c>
      <c r="H18" s="7" t="s">
        <v>22</v>
      </c>
      <c r="I18" s="7" t="s">
        <v>23</v>
      </c>
      <c r="J18" s="7" t="s">
        <v>231</v>
      </c>
      <c r="K18" s="7" t="s">
        <v>25</v>
      </c>
      <c r="L18" s="7">
        <v>376.8</v>
      </c>
      <c r="M18" s="136"/>
      <c r="N18" s="136"/>
    </row>
    <row r="19" s="134" customFormat="1" ht="50" customHeight="1" spans="1:14">
      <c r="A19" s="7">
        <v>16</v>
      </c>
      <c r="B19" s="7" t="s">
        <v>232</v>
      </c>
      <c r="C19" s="7" t="s">
        <v>18</v>
      </c>
      <c r="D19" s="7">
        <v>20</v>
      </c>
      <c r="E19" s="7" t="s">
        <v>64</v>
      </c>
      <c r="F19" s="7" t="s">
        <v>28</v>
      </c>
      <c r="G19" s="84" t="s">
        <v>21</v>
      </c>
      <c r="H19" s="7" t="s">
        <v>22</v>
      </c>
      <c r="I19" s="7" t="s">
        <v>23</v>
      </c>
      <c r="J19" s="7" t="s">
        <v>233</v>
      </c>
      <c r="K19" s="7" t="s">
        <v>25</v>
      </c>
      <c r="L19" s="7">
        <v>376.8</v>
      </c>
      <c r="M19" s="136"/>
      <c r="N19" s="136"/>
    </row>
    <row r="20" s="134" customFormat="1" ht="50" customHeight="1" spans="1:14">
      <c r="A20" s="7">
        <v>17</v>
      </c>
      <c r="B20" s="7" t="s">
        <v>234</v>
      </c>
      <c r="C20" s="7" t="s">
        <v>18</v>
      </c>
      <c r="D20" s="7">
        <v>22</v>
      </c>
      <c r="E20" s="7" t="s">
        <v>141</v>
      </c>
      <c r="F20" s="7" t="s">
        <v>28</v>
      </c>
      <c r="G20" s="84" t="s">
        <v>21</v>
      </c>
      <c r="H20" s="7" t="s">
        <v>22</v>
      </c>
      <c r="I20" s="7" t="s">
        <v>23</v>
      </c>
      <c r="J20" s="7" t="s">
        <v>235</v>
      </c>
      <c r="K20" s="7" t="s">
        <v>25</v>
      </c>
      <c r="L20" s="7">
        <v>376.8</v>
      </c>
      <c r="M20" s="136"/>
      <c r="N20" s="136"/>
    </row>
    <row r="21" s="134" customFormat="1" ht="50" customHeight="1" spans="1:14">
      <c r="A21" s="7">
        <v>18</v>
      </c>
      <c r="B21" s="7" t="s">
        <v>236</v>
      </c>
      <c r="C21" s="7" t="s">
        <v>18</v>
      </c>
      <c r="D21" s="7">
        <v>22</v>
      </c>
      <c r="E21" s="7" t="s">
        <v>237</v>
      </c>
      <c r="F21" s="7" t="s">
        <v>20</v>
      </c>
      <c r="G21" s="84" t="s">
        <v>21</v>
      </c>
      <c r="H21" s="7" t="s">
        <v>22</v>
      </c>
      <c r="I21" s="7" t="s">
        <v>23</v>
      </c>
      <c r="J21" s="7" t="s">
        <v>238</v>
      </c>
      <c r="K21" s="7" t="s">
        <v>25</v>
      </c>
      <c r="L21" s="7">
        <v>376.8</v>
      </c>
      <c r="M21" s="136"/>
      <c r="N21" s="136"/>
    </row>
    <row r="22" s="134" customFormat="1" ht="50" customHeight="1" spans="1:14">
      <c r="A22" s="7">
        <v>19</v>
      </c>
      <c r="B22" s="7" t="s">
        <v>239</v>
      </c>
      <c r="C22" s="7" t="s">
        <v>18</v>
      </c>
      <c r="D22" s="7">
        <v>21</v>
      </c>
      <c r="E22" s="7" t="s">
        <v>37</v>
      </c>
      <c r="F22" s="7" t="s">
        <v>28</v>
      </c>
      <c r="G22" s="84" t="s">
        <v>21</v>
      </c>
      <c r="H22" s="7" t="s">
        <v>22</v>
      </c>
      <c r="I22" s="7" t="s">
        <v>23</v>
      </c>
      <c r="J22" s="7" t="s">
        <v>240</v>
      </c>
      <c r="K22" s="7" t="s">
        <v>25</v>
      </c>
      <c r="L22" s="7">
        <v>376.8</v>
      </c>
      <c r="M22" s="136"/>
      <c r="N22" s="136"/>
    </row>
    <row r="23" s="134" customFormat="1" ht="50" customHeight="1" spans="1:14">
      <c r="A23" s="7">
        <v>20</v>
      </c>
      <c r="B23" s="7" t="s">
        <v>241</v>
      </c>
      <c r="C23" s="7" t="s">
        <v>18</v>
      </c>
      <c r="D23" s="7">
        <v>20</v>
      </c>
      <c r="E23" s="7" t="s">
        <v>46</v>
      </c>
      <c r="F23" s="7" t="s">
        <v>28</v>
      </c>
      <c r="G23" s="84" t="s">
        <v>21</v>
      </c>
      <c r="H23" s="7" t="s">
        <v>22</v>
      </c>
      <c r="I23" s="7" t="s">
        <v>23</v>
      </c>
      <c r="J23" s="7" t="s">
        <v>242</v>
      </c>
      <c r="K23" s="7" t="s">
        <v>25</v>
      </c>
      <c r="L23" s="7">
        <v>376.8</v>
      </c>
      <c r="M23" s="136"/>
      <c r="N23" s="136"/>
    </row>
    <row r="24" s="134" customFormat="1" ht="50" customHeight="1" spans="1:14">
      <c r="A24" s="7">
        <v>21</v>
      </c>
      <c r="B24" s="7" t="s">
        <v>243</v>
      </c>
      <c r="C24" s="7" t="s">
        <v>18</v>
      </c>
      <c r="D24" s="7">
        <v>19</v>
      </c>
      <c r="E24" s="7" t="s">
        <v>116</v>
      </c>
      <c r="F24" s="7" t="s">
        <v>28</v>
      </c>
      <c r="G24" s="84" t="s">
        <v>21</v>
      </c>
      <c r="H24" s="7" t="s">
        <v>22</v>
      </c>
      <c r="I24" s="7" t="s">
        <v>23</v>
      </c>
      <c r="J24" s="7" t="s">
        <v>244</v>
      </c>
      <c r="K24" s="7" t="s">
        <v>25</v>
      </c>
      <c r="L24" s="7">
        <v>376.8</v>
      </c>
      <c r="M24" s="136"/>
      <c r="N24" s="136"/>
    </row>
    <row r="25" s="134" customFormat="1" ht="50" customHeight="1" spans="1:14">
      <c r="A25" s="7">
        <v>22</v>
      </c>
      <c r="B25" s="7" t="s">
        <v>245</v>
      </c>
      <c r="C25" s="7" t="s">
        <v>18</v>
      </c>
      <c r="D25" s="7">
        <v>20</v>
      </c>
      <c r="E25" s="7" t="s">
        <v>92</v>
      </c>
      <c r="F25" s="7" t="s">
        <v>28</v>
      </c>
      <c r="G25" s="84" t="s">
        <v>21</v>
      </c>
      <c r="H25" s="7" t="s">
        <v>22</v>
      </c>
      <c r="I25" s="7" t="s">
        <v>23</v>
      </c>
      <c r="J25" s="7" t="s">
        <v>246</v>
      </c>
      <c r="K25" s="7" t="s">
        <v>25</v>
      </c>
      <c r="L25" s="7">
        <v>376.8</v>
      </c>
      <c r="M25" s="136"/>
      <c r="N25" s="136"/>
    </row>
    <row r="26" s="134" customFormat="1" ht="50" customHeight="1" spans="1:14">
      <c r="A26" s="7">
        <v>23</v>
      </c>
      <c r="B26" s="7" t="s">
        <v>247</v>
      </c>
      <c r="C26" s="7" t="s">
        <v>18</v>
      </c>
      <c r="D26" s="7">
        <v>21</v>
      </c>
      <c r="E26" s="7" t="s">
        <v>123</v>
      </c>
      <c r="F26" s="7" t="s">
        <v>28</v>
      </c>
      <c r="G26" s="84" t="s">
        <v>21</v>
      </c>
      <c r="H26" s="7" t="s">
        <v>22</v>
      </c>
      <c r="I26" s="7" t="s">
        <v>23</v>
      </c>
      <c r="J26" s="7" t="s">
        <v>248</v>
      </c>
      <c r="K26" s="7" t="s">
        <v>25</v>
      </c>
      <c r="L26" s="7">
        <v>376.8</v>
      </c>
      <c r="M26" s="136"/>
      <c r="N26" s="136"/>
    </row>
    <row r="27" s="134" customFormat="1" ht="50" customHeight="1" spans="1:14">
      <c r="A27" s="7">
        <v>24</v>
      </c>
      <c r="B27" s="7" t="s">
        <v>249</v>
      </c>
      <c r="C27" s="7" t="s">
        <v>18</v>
      </c>
      <c r="D27" s="7">
        <v>21</v>
      </c>
      <c r="E27" s="7" t="s">
        <v>141</v>
      </c>
      <c r="F27" s="7" t="s">
        <v>28</v>
      </c>
      <c r="G27" s="84" t="s">
        <v>21</v>
      </c>
      <c r="H27" s="7" t="s">
        <v>22</v>
      </c>
      <c r="I27" s="7" t="s">
        <v>23</v>
      </c>
      <c r="J27" s="7" t="s">
        <v>250</v>
      </c>
      <c r="K27" s="7" t="s">
        <v>25</v>
      </c>
      <c r="L27" s="7">
        <v>376.8</v>
      </c>
      <c r="M27" s="136"/>
      <c r="N27" s="136"/>
    </row>
    <row r="28" s="134" customFormat="1" ht="50" customHeight="1" spans="1:14">
      <c r="A28" s="7">
        <v>25</v>
      </c>
      <c r="B28" s="7" t="s">
        <v>251</v>
      </c>
      <c r="C28" s="7" t="s">
        <v>109</v>
      </c>
      <c r="D28" s="7">
        <v>21</v>
      </c>
      <c r="E28" s="7" t="s">
        <v>252</v>
      </c>
      <c r="F28" s="7" t="s">
        <v>20</v>
      </c>
      <c r="G28" s="84" t="s">
        <v>21</v>
      </c>
      <c r="H28" s="7" t="s">
        <v>22</v>
      </c>
      <c r="I28" s="7" t="s">
        <v>23</v>
      </c>
      <c r="J28" s="7" t="s">
        <v>253</v>
      </c>
      <c r="K28" s="7" t="s">
        <v>25</v>
      </c>
      <c r="L28" s="7">
        <v>376.8</v>
      </c>
      <c r="M28" s="136"/>
      <c r="N28" s="136"/>
    </row>
    <row r="29" s="134" customFormat="1" ht="50" customHeight="1" spans="1:14">
      <c r="A29" s="7">
        <v>26</v>
      </c>
      <c r="B29" s="7" t="s">
        <v>254</v>
      </c>
      <c r="C29" s="7" t="s">
        <v>109</v>
      </c>
      <c r="D29" s="7">
        <v>20</v>
      </c>
      <c r="E29" s="7" t="s">
        <v>255</v>
      </c>
      <c r="F29" s="7" t="s">
        <v>134</v>
      </c>
      <c r="G29" s="84" t="s">
        <v>21</v>
      </c>
      <c r="H29" s="7" t="s">
        <v>22</v>
      </c>
      <c r="I29" s="7" t="s">
        <v>23</v>
      </c>
      <c r="J29" s="7" t="s">
        <v>256</v>
      </c>
      <c r="K29" s="7" t="s">
        <v>25</v>
      </c>
      <c r="L29" s="7">
        <v>376.8</v>
      </c>
      <c r="M29" s="136"/>
      <c r="N29" s="136"/>
    </row>
    <row r="30" s="134" customFormat="1" ht="50" customHeight="1" spans="1:14">
      <c r="A30" s="7">
        <v>27</v>
      </c>
      <c r="B30" s="7" t="s">
        <v>257</v>
      </c>
      <c r="C30" s="7" t="s">
        <v>18</v>
      </c>
      <c r="D30" s="7">
        <v>20</v>
      </c>
      <c r="E30" s="7" t="s">
        <v>141</v>
      </c>
      <c r="F30" s="7" t="s">
        <v>28</v>
      </c>
      <c r="G30" s="84" t="s">
        <v>21</v>
      </c>
      <c r="H30" s="7" t="s">
        <v>22</v>
      </c>
      <c r="I30" s="7" t="s">
        <v>23</v>
      </c>
      <c r="J30" s="7" t="s">
        <v>258</v>
      </c>
      <c r="K30" s="7" t="s">
        <v>25</v>
      </c>
      <c r="L30" s="7">
        <v>376.8</v>
      </c>
      <c r="M30" s="136"/>
      <c r="N30" s="136"/>
    </row>
    <row r="31" s="134" customFormat="1" ht="50" customHeight="1" spans="1:14">
      <c r="A31" s="7">
        <v>28</v>
      </c>
      <c r="B31" s="7" t="s">
        <v>259</v>
      </c>
      <c r="C31" s="7" t="s">
        <v>18</v>
      </c>
      <c r="D31" s="7">
        <v>22</v>
      </c>
      <c r="E31" s="7" t="s">
        <v>37</v>
      </c>
      <c r="F31" s="7" t="s">
        <v>28</v>
      </c>
      <c r="G31" s="84" t="s">
        <v>21</v>
      </c>
      <c r="H31" s="7" t="s">
        <v>22</v>
      </c>
      <c r="I31" s="7" t="s">
        <v>23</v>
      </c>
      <c r="J31" s="7" t="s">
        <v>260</v>
      </c>
      <c r="K31" s="7" t="s">
        <v>25</v>
      </c>
      <c r="L31" s="7">
        <v>376.8</v>
      </c>
      <c r="M31" s="136"/>
      <c r="N31" s="136"/>
    </row>
    <row r="32" s="134" customFormat="1" ht="50" customHeight="1" spans="1:14">
      <c r="A32" s="7">
        <v>29</v>
      </c>
      <c r="B32" s="7" t="s">
        <v>30</v>
      </c>
      <c r="C32" s="7" t="s">
        <v>18</v>
      </c>
      <c r="D32" s="7">
        <v>21</v>
      </c>
      <c r="E32" s="7" t="s">
        <v>261</v>
      </c>
      <c r="F32" s="7" t="s">
        <v>28</v>
      </c>
      <c r="G32" s="84" t="s">
        <v>21</v>
      </c>
      <c r="H32" s="7" t="s">
        <v>22</v>
      </c>
      <c r="I32" s="7" t="s">
        <v>23</v>
      </c>
      <c r="J32" s="7" t="s">
        <v>262</v>
      </c>
      <c r="K32" s="7" t="s">
        <v>25</v>
      </c>
      <c r="L32" s="7">
        <v>376.8</v>
      </c>
      <c r="M32" s="136"/>
      <c r="N32" s="136"/>
    </row>
    <row r="33" s="134" customFormat="1" ht="30" customHeight="1" spans="1:14">
      <c r="A33" s="12" t="s">
        <v>129</v>
      </c>
      <c r="B33" s="13"/>
      <c r="C33" s="13"/>
      <c r="D33" s="13"/>
      <c r="E33" s="13"/>
      <c r="F33" s="13"/>
      <c r="G33" s="52"/>
      <c r="H33" s="13"/>
      <c r="I33" s="13"/>
      <c r="J33" s="16"/>
      <c r="K33" s="44">
        <f>L32*29</f>
        <v>10927.2</v>
      </c>
      <c r="L33" s="45"/>
      <c r="M33" s="45"/>
      <c r="N33" s="46"/>
    </row>
  </sheetData>
  <mergeCells count="5">
    <mergeCell ref="A1:N1"/>
    <mergeCell ref="A2:C2"/>
    <mergeCell ref="D2:N2"/>
    <mergeCell ref="A33:J33"/>
    <mergeCell ref="K33:N33"/>
  </mergeCells>
  <printOptions horizontalCentered="1"/>
  <pageMargins left="0.590277777777778" right="0.590277777777778" top="0.984027777777778" bottom="0.393055555555556"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36" workbookViewId="0">
      <selection activeCell="A43" sqref="$A43:$XFD49"/>
    </sheetView>
  </sheetViews>
  <sheetFormatPr defaultColWidth="10" defaultRowHeight="13.5"/>
  <cols>
    <col min="1" max="1" width="5.25" style="2" customWidth="1"/>
    <col min="2" max="2" width="8.09166666666667" style="2" customWidth="1"/>
    <col min="3" max="3" width="6.45833333333333" style="2" customWidth="1"/>
    <col min="4" max="4" width="6.81666666666667" style="2" customWidth="1"/>
    <col min="5" max="5" width="17.625" style="2" customWidth="1"/>
    <col min="6" max="6" width="8.375" style="2" customWidth="1"/>
    <col min="7" max="7" width="22.75" style="154" customWidth="1"/>
    <col min="8" max="8" width="10.875" style="2" customWidth="1"/>
    <col min="9" max="9" width="10.25" style="2" customWidth="1"/>
    <col min="10" max="10" width="12.6333333333333" style="2" customWidth="1"/>
    <col min="11" max="11" width="5.18333333333333" style="2" customWidth="1"/>
    <col min="12" max="12" width="6.75" style="2" customWidth="1"/>
    <col min="13" max="13" width="7" style="2" customWidth="1"/>
    <col min="14" max="14" width="5.90833333333333" style="2" customWidth="1"/>
    <col min="15" max="16384" width="10" style="2"/>
  </cols>
  <sheetData>
    <row r="1" ht="33" customHeight="1" spans="1:14">
      <c r="A1" s="21" t="s">
        <v>0</v>
      </c>
      <c r="B1" s="21"/>
      <c r="C1" s="21"/>
      <c r="D1" s="21"/>
      <c r="E1" s="21"/>
      <c r="F1" s="21"/>
      <c r="G1" s="21"/>
      <c r="H1" s="21"/>
      <c r="I1" s="21"/>
      <c r="J1" s="21"/>
      <c r="K1" s="21"/>
      <c r="L1" s="21"/>
      <c r="M1" s="21"/>
      <c r="N1" s="21"/>
    </row>
    <row r="2" s="14" customFormat="1" ht="38" customHeight="1" spans="1:14">
      <c r="A2" s="4" t="s">
        <v>1</v>
      </c>
      <c r="B2" s="4"/>
      <c r="C2" s="4"/>
      <c r="D2" s="5" t="s">
        <v>2</v>
      </c>
      <c r="E2" s="5"/>
      <c r="F2" s="5"/>
      <c r="G2" s="105"/>
      <c r="H2" s="5"/>
      <c r="I2" s="5"/>
      <c r="J2" s="5"/>
      <c r="K2" s="5"/>
      <c r="L2" s="5"/>
      <c r="M2" s="5"/>
      <c r="N2" s="5"/>
    </row>
    <row r="3" s="14" customFormat="1" ht="55"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50" customHeight="1" spans="1:14">
      <c r="A4" s="7">
        <v>1</v>
      </c>
      <c r="B4" s="7" t="s">
        <v>263</v>
      </c>
      <c r="C4" s="7" t="s">
        <v>18</v>
      </c>
      <c r="D4" s="7">
        <v>20</v>
      </c>
      <c r="E4" s="7" t="s">
        <v>27</v>
      </c>
      <c r="F4" s="51" t="s">
        <v>134</v>
      </c>
      <c r="G4" s="7" t="s">
        <v>21</v>
      </c>
      <c r="H4" s="7" t="s">
        <v>22</v>
      </c>
      <c r="I4" s="7" t="s">
        <v>23</v>
      </c>
      <c r="J4" s="7" t="s">
        <v>264</v>
      </c>
      <c r="K4" s="7" t="s">
        <v>25</v>
      </c>
      <c r="L4" s="7">
        <v>720</v>
      </c>
      <c r="M4" s="7"/>
      <c r="N4" s="7"/>
    </row>
    <row r="5" s="14" customFormat="1" ht="50" customHeight="1" spans="1:14">
      <c r="A5" s="7">
        <v>2</v>
      </c>
      <c r="B5" s="7" t="s">
        <v>265</v>
      </c>
      <c r="C5" s="7" t="s">
        <v>18</v>
      </c>
      <c r="D5" s="7">
        <v>21</v>
      </c>
      <c r="E5" s="7" t="s">
        <v>43</v>
      </c>
      <c r="F5" s="51" t="s">
        <v>134</v>
      </c>
      <c r="G5" s="7" t="s">
        <v>21</v>
      </c>
      <c r="H5" s="7" t="s">
        <v>22</v>
      </c>
      <c r="I5" s="7" t="s">
        <v>23</v>
      </c>
      <c r="J5" s="7" t="s">
        <v>266</v>
      </c>
      <c r="K5" s="7" t="s">
        <v>25</v>
      </c>
      <c r="L5" s="7">
        <v>720</v>
      </c>
      <c r="M5" s="7"/>
      <c r="N5" s="7"/>
    </row>
    <row r="6" s="14" customFormat="1" ht="50" customHeight="1" spans="1:14">
      <c r="A6" s="7">
        <v>3</v>
      </c>
      <c r="B6" s="7" t="s">
        <v>267</v>
      </c>
      <c r="C6" s="7" t="s">
        <v>18</v>
      </c>
      <c r="D6" s="7">
        <v>21</v>
      </c>
      <c r="E6" s="7" t="s">
        <v>268</v>
      </c>
      <c r="F6" s="51" t="s">
        <v>134</v>
      </c>
      <c r="G6" s="7" t="s">
        <v>21</v>
      </c>
      <c r="H6" s="7" t="s">
        <v>22</v>
      </c>
      <c r="I6" s="7" t="s">
        <v>23</v>
      </c>
      <c r="J6" s="7" t="s">
        <v>269</v>
      </c>
      <c r="K6" s="7" t="s">
        <v>25</v>
      </c>
      <c r="L6" s="7">
        <v>720</v>
      </c>
      <c r="M6" s="7"/>
      <c r="N6" s="7"/>
    </row>
    <row r="7" s="14" customFormat="1" ht="50" customHeight="1" spans="1:14">
      <c r="A7" s="7">
        <v>4</v>
      </c>
      <c r="B7" s="7" t="s">
        <v>270</v>
      </c>
      <c r="C7" s="7" t="s">
        <v>18</v>
      </c>
      <c r="D7" s="7">
        <v>21</v>
      </c>
      <c r="E7" s="7" t="s">
        <v>271</v>
      </c>
      <c r="F7" s="51" t="s">
        <v>134</v>
      </c>
      <c r="G7" s="7" t="s">
        <v>21</v>
      </c>
      <c r="H7" s="7" t="s">
        <v>22</v>
      </c>
      <c r="I7" s="7" t="s">
        <v>23</v>
      </c>
      <c r="J7" s="7" t="s">
        <v>272</v>
      </c>
      <c r="K7" s="7" t="s">
        <v>25</v>
      </c>
      <c r="L7" s="7">
        <v>720</v>
      </c>
      <c r="M7" s="7"/>
      <c r="N7" s="7"/>
    </row>
    <row r="8" s="14" customFormat="1" ht="50" customHeight="1" spans="1:14">
      <c r="A8" s="7">
        <v>5</v>
      </c>
      <c r="B8" s="7" t="s">
        <v>273</v>
      </c>
      <c r="C8" s="7" t="s">
        <v>18</v>
      </c>
      <c r="D8" s="7">
        <v>21</v>
      </c>
      <c r="E8" s="7" t="s">
        <v>274</v>
      </c>
      <c r="F8" s="51" t="s">
        <v>134</v>
      </c>
      <c r="G8" s="7" t="s">
        <v>21</v>
      </c>
      <c r="H8" s="7" t="s">
        <v>22</v>
      </c>
      <c r="I8" s="7" t="s">
        <v>23</v>
      </c>
      <c r="J8" s="7" t="s">
        <v>275</v>
      </c>
      <c r="K8" s="7" t="s">
        <v>25</v>
      </c>
      <c r="L8" s="7">
        <v>720</v>
      </c>
      <c r="M8" s="10"/>
      <c r="N8" s="10"/>
    </row>
    <row r="9" s="14" customFormat="1" ht="50" customHeight="1" spans="1:14">
      <c r="A9" s="7">
        <v>6</v>
      </c>
      <c r="B9" s="7" t="s">
        <v>276</v>
      </c>
      <c r="C9" s="7" t="s">
        <v>18</v>
      </c>
      <c r="D9" s="7">
        <v>20</v>
      </c>
      <c r="E9" s="7" t="s">
        <v>277</v>
      </c>
      <c r="F9" s="51" t="s">
        <v>134</v>
      </c>
      <c r="G9" s="7" t="s">
        <v>21</v>
      </c>
      <c r="H9" s="7" t="s">
        <v>22</v>
      </c>
      <c r="I9" s="7" t="s">
        <v>23</v>
      </c>
      <c r="J9" s="7" t="s">
        <v>278</v>
      </c>
      <c r="K9" s="7" t="s">
        <v>25</v>
      </c>
      <c r="L9" s="7">
        <v>720</v>
      </c>
      <c r="M9" s="10"/>
      <c r="N9" s="10"/>
    </row>
    <row r="10" s="14" customFormat="1" ht="50" customHeight="1" spans="1:14">
      <c r="A10" s="7">
        <v>7</v>
      </c>
      <c r="B10" s="7" t="s">
        <v>279</v>
      </c>
      <c r="C10" s="7" t="s">
        <v>18</v>
      </c>
      <c r="D10" s="7">
        <v>21</v>
      </c>
      <c r="E10" s="7" t="s">
        <v>87</v>
      </c>
      <c r="F10" s="51" t="s">
        <v>134</v>
      </c>
      <c r="G10" s="7" t="s">
        <v>21</v>
      </c>
      <c r="H10" s="7" t="s">
        <v>22</v>
      </c>
      <c r="I10" s="7" t="s">
        <v>23</v>
      </c>
      <c r="J10" s="7" t="s">
        <v>280</v>
      </c>
      <c r="K10" s="7" t="s">
        <v>25</v>
      </c>
      <c r="L10" s="7">
        <v>720</v>
      </c>
      <c r="M10" s="10"/>
      <c r="N10" s="10"/>
    </row>
    <row r="11" s="14" customFormat="1" ht="50" customHeight="1" spans="1:14">
      <c r="A11" s="7">
        <v>8</v>
      </c>
      <c r="B11" s="7" t="s">
        <v>281</v>
      </c>
      <c r="C11" s="7" t="s">
        <v>18</v>
      </c>
      <c r="D11" s="7">
        <v>20</v>
      </c>
      <c r="E11" s="7" t="s">
        <v>225</v>
      </c>
      <c r="F11" s="51" t="s">
        <v>134</v>
      </c>
      <c r="G11" s="7" t="s">
        <v>21</v>
      </c>
      <c r="H11" s="7" t="s">
        <v>22</v>
      </c>
      <c r="I11" s="7" t="s">
        <v>23</v>
      </c>
      <c r="J11" s="7" t="s">
        <v>282</v>
      </c>
      <c r="K11" s="7" t="s">
        <v>25</v>
      </c>
      <c r="L11" s="7">
        <v>720</v>
      </c>
      <c r="M11" s="10"/>
      <c r="N11" s="10"/>
    </row>
    <row r="12" s="14" customFormat="1" ht="50" customHeight="1" spans="1:14">
      <c r="A12" s="7">
        <v>9</v>
      </c>
      <c r="B12" s="7" t="s">
        <v>283</v>
      </c>
      <c r="C12" s="7" t="s">
        <v>18</v>
      </c>
      <c r="D12" s="7">
        <v>21</v>
      </c>
      <c r="E12" s="7" t="s">
        <v>141</v>
      </c>
      <c r="F12" s="51" t="s">
        <v>20</v>
      </c>
      <c r="G12" s="7" t="s">
        <v>21</v>
      </c>
      <c r="H12" s="7" t="s">
        <v>22</v>
      </c>
      <c r="I12" s="7" t="s">
        <v>23</v>
      </c>
      <c r="J12" s="7" t="s">
        <v>284</v>
      </c>
      <c r="K12" s="7" t="s">
        <v>25</v>
      </c>
      <c r="L12" s="7">
        <v>720</v>
      </c>
      <c r="M12" s="10"/>
      <c r="N12" s="10"/>
    </row>
    <row r="13" s="14" customFormat="1" ht="50" customHeight="1" spans="1:14">
      <c r="A13" s="7">
        <v>10</v>
      </c>
      <c r="B13" s="7" t="s">
        <v>285</v>
      </c>
      <c r="C13" s="7" t="s">
        <v>18</v>
      </c>
      <c r="D13" s="7">
        <v>22</v>
      </c>
      <c r="E13" s="7" t="s">
        <v>58</v>
      </c>
      <c r="F13" s="51" t="s">
        <v>117</v>
      </c>
      <c r="G13" s="7" t="s">
        <v>21</v>
      </c>
      <c r="H13" s="7" t="s">
        <v>22</v>
      </c>
      <c r="I13" s="7" t="s">
        <v>23</v>
      </c>
      <c r="J13" s="7" t="s">
        <v>286</v>
      </c>
      <c r="K13" s="7" t="s">
        <v>25</v>
      </c>
      <c r="L13" s="7">
        <v>720</v>
      </c>
      <c r="M13" s="10"/>
      <c r="N13" s="10"/>
    </row>
    <row r="14" s="14" customFormat="1" ht="50" customHeight="1" spans="1:14">
      <c r="A14" s="7">
        <v>11</v>
      </c>
      <c r="B14" s="7" t="s">
        <v>287</v>
      </c>
      <c r="C14" s="7" t="s">
        <v>18</v>
      </c>
      <c r="D14" s="7">
        <v>21</v>
      </c>
      <c r="E14" s="7" t="s">
        <v>52</v>
      </c>
      <c r="F14" s="51" t="s">
        <v>28</v>
      </c>
      <c r="G14" s="7" t="s">
        <v>21</v>
      </c>
      <c r="H14" s="7" t="s">
        <v>22</v>
      </c>
      <c r="I14" s="7" t="s">
        <v>23</v>
      </c>
      <c r="J14" s="7" t="s">
        <v>288</v>
      </c>
      <c r="K14" s="7" t="s">
        <v>25</v>
      </c>
      <c r="L14" s="7">
        <v>720</v>
      </c>
      <c r="M14" s="10"/>
      <c r="N14" s="10"/>
    </row>
    <row r="15" s="14" customFormat="1" ht="50" customHeight="1" spans="1:14">
      <c r="A15" s="7">
        <v>12</v>
      </c>
      <c r="B15" s="7" t="s">
        <v>289</v>
      </c>
      <c r="C15" s="7" t="s">
        <v>18</v>
      </c>
      <c r="D15" s="7">
        <v>20</v>
      </c>
      <c r="E15" s="7" t="s">
        <v>290</v>
      </c>
      <c r="F15" s="51" t="s">
        <v>134</v>
      </c>
      <c r="G15" s="7" t="s">
        <v>21</v>
      </c>
      <c r="H15" s="7" t="s">
        <v>22</v>
      </c>
      <c r="I15" s="7" t="s">
        <v>23</v>
      </c>
      <c r="J15" s="7" t="s">
        <v>291</v>
      </c>
      <c r="K15" s="7" t="s">
        <v>25</v>
      </c>
      <c r="L15" s="7">
        <v>720</v>
      </c>
      <c r="M15" s="10"/>
      <c r="N15" s="10"/>
    </row>
    <row r="16" s="14" customFormat="1" ht="50" customHeight="1" spans="1:14">
      <c r="A16" s="7">
        <v>13</v>
      </c>
      <c r="B16" s="7" t="s">
        <v>292</v>
      </c>
      <c r="C16" s="7" t="s">
        <v>18</v>
      </c>
      <c r="D16" s="7">
        <v>20</v>
      </c>
      <c r="E16" s="7" t="s">
        <v>293</v>
      </c>
      <c r="F16" s="51" t="s">
        <v>28</v>
      </c>
      <c r="G16" s="7" t="s">
        <v>21</v>
      </c>
      <c r="H16" s="7" t="s">
        <v>22</v>
      </c>
      <c r="I16" s="7" t="s">
        <v>23</v>
      </c>
      <c r="J16" s="7" t="s">
        <v>294</v>
      </c>
      <c r="K16" s="7" t="s">
        <v>25</v>
      </c>
      <c r="L16" s="7">
        <v>720</v>
      </c>
      <c r="M16" s="10"/>
      <c r="N16" s="10"/>
    </row>
    <row r="17" s="14" customFormat="1" ht="50" customHeight="1" spans="1:14">
      <c r="A17" s="7">
        <v>14</v>
      </c>
      <c r="B17" s="7" t="s">
        <v>295</v>
      </c>
      <c r="C17" s="7" t="s">
        <v>18</v>
      </c>
      <c r="D17" s="7">
        <v>21</v>
      </c>
      <c r="E17" s="7" t="s">
        <v>296</v>
      </c>
      <c r="F17" s="51" t="s">
        <v>28</v>
      </c>
      <c r="G17" s="7" t="s">
        <v>21</v>
      </c>
      <c r="H17" s="7" t="s">
        <v>22</v>
      </c>
      <c r="I17" s="7" t="s">
        <v>23</v>
      </c>
      <c r="J17" s="7" t="s">
        <v>297</v>
      </c>
      <c r="K17" s="7" t="s">
        <v>25</v>
      </c>
      <c r="L17" s="7">
        <v>720</v>
      </c>
      <c r="M17" s="10"/>
      <c r="N17" s="10"/>
    </row>
    <row r="18" s="14" customFormat="1" ht="50" customHeight="1" spans="1:14">
      <c r="A18" s="7">
        <v>15</v>
      </c>
      <c r="B18" s="7" t="s">
        <v>298</v>
      </c>
      <c r="C18" s="7" t="s">
        <v>18</v>
      </c>
      <c r="D18" s="7">
        <v>21</v>
      </c>
      <c r="E18" s="7" t="s">
        <v>92</v>
      </c>
      <c r="F18" s="51" t="s">
        <v>134</v>
      </c>
      <c r="G18" s="7" t="s">
        <v>21</v>
      </c>
      <c r="H18" s="7" t="s">
        <v>22</v>
      </c>
      <c r="I18" s="7" t="s">
        <v>23</v>
      </c>
      <c r="J18" s="7" t="s">
        <v>299</v>
      </c>
      <c r="K18" s="7" t="s">
        <v>25</v>
      </c>
      <c r="L18" s="7">
        <v>720</v>
      </c>
      <c r="M18" s="10"/>
      <c r="N18" s="10"/>
    </row>
    <row r="19" s="14" customFormat="1" ht="50" customHeight="1" spans="1:14">
      <c r="A19" s="7">
        <v>16</v>
      </c>
      <c r="B19" s="7" t="s">
        <v>300</v>
      </c>
      <c r="C19" s="7" t="s">
        <v>18</v>
      </c>
      <c r="D19" s="7">
        <v>21</v>
      </c>
      <c r="E19" s="7" t="s">
        <v>43</v>
      </c>
      <c r="F19" s="51" t="s">
        <v>28</v>
      </c>
      <c r="G19" s="7" t="s">
        <v>21</v>
      </c>
      <c r="H19" s="7" t="s">
        <v>22</v>
      </c>
      <c r="I19" s="7" t="s">
        <v>23</v>
      </c>
      <c r="J19" s="7" t="s">
        <v>301</v>
      </c>
      <c r="K19" s="7" t="s">
        <v>25</v>
      </c>
      <c r="L19" s="7">
        <v>720</v>
      </c>
      <c r="M19" s="10"/>
      <c r="N19" s="10"/>
    </row>
    <row r="20" s="14" customFormat="1" ht="50" customHeight="1" spans="1:14">
      <c r="A20" s="7">
        <v>17</v>
      </c>
      <c r="B20" s="7" t="s">
        <v>302</v>
      </c>
      <c r="C20" s="7" t="s">
        <v>18</v>
      </c>
      <c r="D20" s="7">
        <v>20</v>
      </c>
      <c r="E20" s="7" t="s">
        <v>261</v>
      </c>
      <c r="F20" s="51" t="s">
        <v>20</v>
      </c>
      <c r="G20" s="7" t="s">
        <v>21</v>
      </c>
      <c r="H20" s="7" t="s">
        <v>22</v>
      </c>
      <c r="I20" s="7" t="s">
        <v>23</v>
      </c>
      <c r="J20" s="7" t="s">
        <v>303</v>
      </c>
      <c r="K20" s="7" t="s">
        <v>25</v>
      </c>
      <c r="L20" s="7">
        <v>720</v>
      </c>
      <c r="M20" s="10"/>
      <c r="N20" s="10"/>
    </row>
    <row r="21" s="14" customFormat="1" ht="50" customHeight="1" spans="1:14">
      <c r="A21" s="7">
        <v>18</v>
      </c>
      <c r="B21" s="7" t="s">
        <v>304</v>
      </c>
      <c r="C21" s="7" t="s">
        <v>18</v>
      </c>
      <c r="D21" s="7">
        <v>20</v>
      </c>
      <c r="E21" s="7" t="s">
        <v>149</v>
      </c>
      <c r="F21" s="51" t="s">
        <v>20</v>
      </c>
      <c r="G21" s="7" t="s">
        <v>21</v>
      </c>
      <c r="H21" s="7" t="s">
        <v>22</v>
      </c>
      <c r="I21" s="7" t="s">
        <v>23</v>
      </c>
      <c r="J21" s="7" t="s">
        <v>305</v>
      </c>
      <c r="K21" s="7" t="s">
        <v>25</v>
      </c>
      <c r="L21" s="7">
        <v>720</v>
      </c>
      <c r="M21" s="10"/>
      <c r="N21" s="10"/>
    </row>
    <row r="22" s="14" customFormat="1" ht="50" customHeight="1" spans="1:14">
      <c r="A22" s="7">
        <v>19</v>
      </c>
      <c r="B22" s="7" t="s">
        <v>306</v>
      </c>
      <c r="C22" s="7" t="s">
        <v>109</v>
      </c>
      <c r="D22" s="7">
        <v>21</v>
      </c>
      <c r="E22" s="7" t="s">
        <v>307</v>
      </c>
      <c r="F22" s="51" t="s">
        <v>28</v>
      </c>
      <c r="G22" s="7" t="s">
        <v>21</v>
      </c>
      <c r="H22" s="7" t="s">
        <v>22</v>
      </c>
      <c r="I22" s="7" t="s">
        <v>23</v>
      </c>
      <c r="J22" s="7" t="s">
        <v>308</v>
      </c>
      <c r="K22" s="7" t="s">
        <v>25</v>
      </c>
      <c r="L22" s="7">
        <v>720</v>
      </c>
      <c r="M22" s="10"/>
      <c r="N22" s="10"/>
    </row>
    <row r="23" s="14" customFormat="1" ht="50" customHeight="1" spans="1:14">
      <c r="A23" s="7">
        <v>20</v>
      </c>
      <c r="B23" s="7" t="s">
        <v>309</v>
      </c>
      <c r="C23" s="7" t="s">
        <v>18</v>
      </c>
      <c r="D23" s="7">
        <v>20</v>
      </c>
      <c r="E23" s="7" t="s">
        <v>141</v>
      </c>
      <c r="F23" s="51" t="s">
        <v>134</v>
      </c>
      <c r="G23" s="7" t="s">
        <v>21</v>
      </c>
      <c r="H23" s="7" t="s">
        <v>22</v>
      </c>
      <c r="I23" s="7" t="s">
        <v>23</v>
      </c>
      <c r="J23" s="7" t="s">
        <v>310</v>
      </c>
      <c r="K23" s="7" t="s">
        <v>25</v>
      </c>
      <c r="L23" s="7">
        <v>720</v>
      </c>
      <c r="M23" s="10"/>
      <c r="N23" s="10"/>
    </row>
    <row r="24" s="14" customFormat="1" ht="50" customHeight="1" spans="1:14">
      <c r="A24" s="7">
        <v>21</v>
      </c>
      <c r="B24" s="7" t="s">
        <v>311</v>
      </c>
      <c r="C24" s="7" t="s">
        <v>18</v>
      </c>
      <c r="D24" s="7">
        <v>21</v>
      </c>
      <c r="E24" s="7" t="s">
        <v>123</v>
      </c>
      <c r="F24" s="51" t="s">
        <v>134</v>
      </c>
      <c r="G24" s="7" t="s">
        <v>21</v>
      </c>
      <c r="H24" s="7" t="s">
        <v>22</v>
      </c>
      <c r="I24" s="7" t="s">
        <v>23</v>
      </c>
      <c r="J24" s="7" t="s">
        <v>312</v>
      </c>
      <c r="K24" s="7" t="s">
        <v>25</v>
      </c>
      <c r="L24" s="7">
        <v>720</v>
      </c>
      <c r="M24" s="10"/>
      <c r="N24" s="10"/>
    </row>
    <row r="25" s="14" customFormat="1" ht="50" customHeight="1" spans="1:14">
      <c r="A25" s="7">
        <v>22</v>
      </c>
      <c r="B25" s="7" t="s">
        <v>313</v>
      </c>
      <c r="C25" s="7" t="s">
        <v>18</v>
      </c>
      <c r="D25" s="7">
        <v>22</v>
      </c>
      <c r="E25" s="7" t="s">
        <v>314</v>
      </c>
      <c r="F25" s="51" t="s">
        <v>28</v>
      </c>
      <c r="G25" s="7" t="s">
        <v>21</v>
      </c>
      <c r="H25" s="7" t="s">
        <v>22</v>
      </c>
      <c r="I25" s="7" t="s">
        <v>23</v>
      </c>
      <c r="J25" s="7" t="s">
        <v>315</v>
      </c>
      <c r="K25" s="7" t="s">
        <v>25</v>
      </c>
      <c r="L25" s="7">
        <v>720</v>
      </c>
      <c r="M25" s="10"/>
      <c r="N25" s="10"/>
    </row>
    <row r="26" s="14" customFormat="1" ht="50" customHeight="1" spans="1:14">
      <c r="A26" s="7">
        <v>23</v>
      </c>
      <c r="B26" s="7" t="s">
        <v>316</v>
      </c>
      <c r="C26" s="7" t="s">
        <v>18</v>
      </c>
      <c r="D26" s="7">
        <v>21</v>
      </c>
      <c r="E26" s="7" t="s">
        <v>64</v>
      </c>
      <c r="F26" s="51" t="s">
        <v>20</v>
      </c>
      <c r="G26" s="7" t="s">
        <v>21</v>
      </c>
      <c r="H26" s="7" t="s">
        <v>22</v>
      </c>
      <c r="I26" s="7" t="s">
        <v>23</v>
      </c>
      <c r="J26" s="7" t="s">
        <v>317</v>
      </c>
      <c r="K26" s="7" t="s">
        <v>25</v>
      </c>
      <c r="L26" s="7">
        <v>720</v>
      </c>
      <c r="M26" s="10"/>
      <c r="N26" s="10"/>
    </row>
    <row r="27" s="14" customFormat="1" ht="50" customHeight="1" spans="1:14">
      <c r="A27" s="7">
        <v>24</v>
      </c>
      <c r="B27" s="7" t="s">
        <v>318</v>
      </c>
      <c r="C27" s="7" t="s">
        <v>18</v>
      </c>
      <c r="D27" s="7">
        <v>21</v>
      </c>
      <c r="E27" s="7" t="s">
        <v>319</v>
      </c>
      <c r="F27" s="51" t="s">
        <v>28</v>
      </c>
      <c r="G27" s="7" t="s">
        <v>21</v>
      </c>
      <c r="H27" s="7" t="s">
        <v>22</v>
      </c>
      <c r="I27" s="7" t="s">
        <v>23</v>
      </c>
      <c r="J27" s="7" t="s">
        <v>320</v>
      </c>
      <c r="K27" s="7" t="s">
        <v>25</v>
      </c>
      <c r="L27" s="7">
        <v>720</v>
      </c>
      <c r="M27" s="10"/>
      <c r="N27" s="10"/>
    </row>
    <row r="28" s="14" customFormat="1" ht="50" customHeight="1" spans="1:14">
      <c r="A28" s="7">
        <v>25</v>
      </c>
      <c r="B28" s="7" t="s">
        <v>321</v>
      </c>
      <c r="C28" s="7" t="s">
        <v>18</v>
      </c>
      <c r="D28" s="7">
        <v>20</v>
      </c>
      <c r="E28" s="7" t="s">
        <v>322</v>
      </c>
      <c r="F28" s="51" t="s">
        <v>323</v>
      </c>
      <c r="G28" s="7" t="s">
        <v>21</v>
      </c>
      <c r="H28" s="7" t="s">
        <v>22</v>
      </c>
      <c r="I28" s="7" t="s">
        <v>23</v>
      </c>
      <c r="J28" s="7" t="s">
        <v>324</v>
      </c>
      <c r="K28" s="7" t="s">
        <v>25</v>
      </c>
      <c r="L28" s="7">
        <v>720</v>
      </c>
      <c r="M28" s="10"/>
      <c r="N28" s="10"/>
    </row>
    <row r="29" s="14" customFormat="1" ht="50" customHeight="1" spans="1:14">
      <c r="A29" s="7">
        <v>26</v>
      </c>
      <c r="B29" s="7" t="s">
        <v>325</v>
      </c>
      <c r="C29" s="7" t="s">
        <v>18</v>
      </c>
      <c r="D29" s="7">
        <v>19</v>
      </c>
      <c r="E29" s="7" t="s">
        <v>64</v>
      </c>
      <c r="F29" s="51" t="s">
        <v>20</v>
      </c>
      <c r="G29" s="7" t="s">
        <v>21</v>
      </c>
      <c r="H29" s="7" t="s">
        <v>22</v>
      </c>
      <c r="I29" s="7" t="s">
        <v>23</v>
      </c>
      <c r="J29" s="7" t="s">
        <v>326</v>
      </c>
      <c r="K29" s="7" t="s">
        <v>25</v>
      </c>
      <c r="L29" s="7">
        <v>720</v>
      </c>
      <c r="M29" s="10"/>
      <c r="N29" s="10"/>
    </row>
    <row r="30" s="14" customFormat="1" ht="50" customHeight="1" spans="1:14">
      <c r="A30" s="7">
        <v>27</v>
      </c>
      <c r="B30" s="7" t="s">
        <v>327</v>
      </c>
      <c r="C30" s="7" t="s">
        <v>18</v>
      </c>
      <c r="D30" s="7">
        <v>20</v>
      </c>
      <c r="E30" s="7" t="s">
        <v>55</v>
      </c>
      <c r="F30" s="51" t="s">
        <v>134</v>
      </c>
      <c r="G30" s="7" t="s">
        <v>21</v>
      </c>
      <c r="H30" s="7" t="s">
        <v>22</v>
      </c>
      <c r="I30" s="7" t="s">
        <v>23</v>
      </c>
      <c r="J30" s="7" t="s">
        <v>328</v>
      </c>
      <c r="K30" s="7" t="s">
        <v>25</v>
      </c>
      <c r="L30" s="7">
        <v>720</v>
      </c>
      <c r="M30" s="10"/>
      <c r="N30" s="10"/>
    </row>
    <row r="31" s="14" customFormat="1" ht="50" customHeight="1" spans="1:14">
      <c r="A31" s="7">
        <v>28</v>
      </c>
      <c r="B31" s="7" t="s">
        <v>329</v>
      </c>
      <c r="C31" s="7" t="s">
        <v>18</v>
      </c>
      <c r="D31" s="7">
        <v>20</v>
      </c>
      <c r="E31" s="7" t="s">
        <v>43</v>
      </c>
      <c r="F31" s="51" t="s">
        <v>28</v>
      </c>
      <c r="G31" s="7" t="s">
        <v>21</v>
      </c>
      <c r="H31" s="7" t="s">
        <v>22</v>
      </c>
      <c r="I31" s="7" t="s">
        <v>23</v>
      </c>
      <c r="J31" s="7" t="s">
        <v>330</v>
      </c>
      <c r="K31" s="7" t="s">
        <v>25</v>
      </c>
      <c r="L31" s="7">
        <v>720</v>
      </c>
      <c r="M31" s="10"/>
      <c r="N31" s="10"/>
    </row>
    <row r="32" s="14" customFormat="1" ht="50" customHeight="1" spans="1:14">
      <c r="A32" s="7">
        <v>29</v>
      </c>
      <c r="B32" s="7" t="s">
        <v>331</v>
      </c>
      <c r="C32" s="7" t="s">
        <v>18</v>
      </c>
      <c r="D32" s="7">
        <v>20</v>
      </c>
      <c r="E32" s="7" t="s">
        <v>332</v>
      </c>
      <c r="F32" s="51" t="s">
        <v>20</v>
      </c>
      <c r="G32" s="7" t="s">
        <v>21</v>
      </c>
      <c r="H32" s="7" t="s">
        <v>22</v>
      </c>
      <c r="I32" s="7" t="s">
        <v>23</v>
      </c>
      <c r="J32" s="7" t="s">
        <v>333</v>
      </c>
      <c r="K32" s="7" t="s">
        <v>25</v>
      </c>
      <c r="L32" s="7">
        <v>720</v>
      </c>
      <c r="M32" s="10"/>
      <c r="N32" s="10"/>
    </row>
    <row r="33" s="14" customFormat="1" ht="50" customHeight="1" spans="1:14">
      <c r="A33" s="7">
        <v>30</v>
      </c>
      <c r="B33" s="7" t="s">
        <v>334</v>
      </c>
      <c r="C33" s="7" t="s">
        <v>18</v>
      </c>
      <c r="D33" s="7">
        <v>22</v>
      </c>
      <c r="E33" s="7" t="s">
        <v>261</v>
      </c>
      <c r="F33" s="51" t="s">
        <v>28</v>
      </c>
      <c r="G33" s="7" t="s">
        <v>21</v>
      </c>
      <c r="H33" s="7" t="s">
        <v>22</v>
      </c>
      <c r="I33" s="7" t="s">
        <v>23</v>
      </c>
      <c r="J33" s="7" t="s">
        <v>335</v>
      </c>
      <c r="K33" s="7" t="s">
        <v>25</v>
      </c>
      <c r="L33" s="7">
        <v>720</v>
      </c>
      <c r="M33" s="10"/>
      <c r="N33" s="10"/>
    </row>
    <row r="34" s="14" customFormat="1" ht="50" customHeight="1" spans="1:14">
      <c r="A34" s="7">
        <v>31</v>
      </c>
      <c r="B34" s="7" t="s">
        <v>336</v>
      </c>
      <c r="C34" s="7" t="s">
        <v>18</v>
      </c>
      <c r="D34" s="7">
        <v>21</v>
      </c>
      <c r="E34" s="7" t="s">
        <v>43</v>
      </c>
      <c r="F34" s="51" t="s">
        <v>20</v>
      </c>
      <c r="G34" s="7" t="s">
        <v>21</v>
      </c>
      <c r="H34" s="7" t="s">
        <v>22</v>
      </c>
      <c r="I34" s="7" t="s">
        <v>23</v>
      </c>
      <c r="J34" s="7" t="s">
        <v>337</v>
      </c>
      <c r="K34" s="7" t="s">
        <v>25</v>
      </c>
      <c r="L34" s="7">
        <v>720</v>
      </c>
      <c r="M34" s="10"/>
      <c r="N34" s="10"/>
    </row>
    <row r="35" s="14" customFormat="1" ht="50" customHeight="1" spans="1:14">
      <c r="A35" s="7">
        <v>32</v>
      </c>
      <c r="B35" s="7" t="s">
        <v>338</v>
      </c>
      <c r="C35" s="7" t="s">
        <v>18</v>
      </c>
      <c r="D35" s="7">
        <v>22</v>
      </c>
      <c r="E35" s="7" t="s">
        <v>339</v>
      </c>
      <c r="F35" s="51" t="s">
        <v>28</v>
      </c>
      <c r="G35" s="7" t="s">
        <v>21</v>
      </c>
      <c r="H35" s="7" t="s">
        <v>22</v>
      </c>
      <c r="I35" s="7" t="s">
        <v>23</v>
      </c>
      <c r="J35" s="7" t="s">
        <v>340</v>
      </c>
      <c r="K35" s="7" t="s">
        <v>25</v>
      </c>
      <c r="L35" s="7">
        <v>720</v>
      </c>
      <c r="M35" s="10"/>
      <c r="N35" s="10"/>
    </row>
    <row r="36" s="14" customFormat="1" ht="50" customHeight="1" spans="1:14">
      <c r="A36" s="7">
        <v>33</v>
      </c>
      <c r="B36" s="7" t="s">
        <v>341</v>
      </c>
      <c r="C36" s="7" t="s">
        <v>18</v>
      </c>
      <c r="D36" s="7">
        <v>21</v>
      </c>
      <c r="E36" s="7" t="s">
        <v>342</v>
      </c>
      <c r="F36" s="51" t="s">
        <v>28</v>
      </c>
      <c r="G36" s="7" t="s">
        <v>21</v>
      </c>
      <c r="H36" s="7" t="s">
        <v>22</v>
      </c>
      <c r="I36" s="7" t="s">
        <v>23</v>
      </c>
      <c r="J36" s="7" t="s">
        <v>343</v>
      </c>
      <c r="K36" s="7" t="s">
        <v>25</v>
      </c>
      <c r="L36" s="7">
        <v>720</v>
      </c>
      <c r="M36" s="10"/>
      <c r="N36" s="10"/>
    </row>
    <row r="37" s="14" customFormat="1" ht="50" customHeight="1" spans="1:14">
      <c r="A37" s="7">
        <v>34</v>
      </c>
      <c r="B37" s="7" t="s">
        <v>344</v>
      </c>
      <c r="C37" s="7" t="s">
        <v>18</v>
      </c>
      <c r="D37" s="7">
        <v>20</v>
      </c>
      <c r="E37" s="7" t="s">
        <v>145</v>
      </c>
      <c r="F37" s="51" t="s">
        <v>134</v>
      </c>
      <c r="G37" s="7" t="s">
        <v>21</v>
      </c>
      <c r="H37" s="7" t="s">
        <v>22</v>
      </c>
      <c r="I37" s="7" t="s">
        <v>23</v>
      </c>
      <c r="J37" s="7" t="s">
        <v>345</v>
      </c>
      <c r="K37" s="7" t="s">
        <v>25</v>
      </c>
      <c r="L37" s="7">
        <v>720</v>
      </c>
      <c r="M37" s="10"/>
      <c r="N37" s="10"/>
    </row>
    <row r="38" s="14" customFormat="1" ht="50" customHeight="1" spans="1:14">
      <c r="A38" s="7">
        <v>35</v>
      </c>
      <c r="B38" s="7" t="s">
        <v>346</v>
      </c>
      <c r="C38" s="7" t="s">
        <v>109</v>
      </c>
      <c r="D38" s="7">
        <v>22</v>
      </c>
      <c r="E38" s="7" t="s">
        <v>307</v>
      </c>
      <c r="F38" s="51" t="s">
        <v>28</v>
      </c>
      <c r="G38" s="7" t="s">
        <v>21</v>
      </c>
      <c r="H38" s="7" t="s">
        <v>22</v>
      </c>
      <c r="I38" s="7" t="s">
        <v>23</v>
      </c>
      <c r="J38" s="7" t="s">
        <v>347</v>
      </c>
      <c r="K38" s="7" t="s">
        <v>25</v>
      </c>
      <c r="L38" s="7">
        <v>720</v>
      </c>
      <c r="M38" s="10"/>
      <c r="N38" s="10"/>
    </row>
    <row r="39" s="14" customFormat="1" ht="50" customHeight="1" spans="1:14">
      <c r="A39" s="7">
        <v>36</v>
      </c>
      <c r="B39" s="7" t="s">
        <v>348</v>
      </c>
      <c r="C39" s="7" t="s">
        <v>18</v>
      </c>
      <c r="D39" s="7">
        <v>21</v>
      </c>
      <c r="E39" s="7" t="s">
        <v>34</v>
      </c>
      <c r="F39" s="51" t="s">
        <v>28</v>
      </c>
      <c r="G39" s="7" t="s">
        <v>21</v>
      </c>
      <c r="H39" s="7" t="s">
        <v>22</v>
      </c>
      <c r="I39" s="7" t="s">
        <v>23</v>
      </c>
      <c r="J39" s="7" t="s">
        <v>349</v>
      </c>
      <c r="K39" s="7" t="s">
        <v>25</v>
      </c>
      <c r="L39" s="7">
        <v>720</v>
      </c>
      <c r="M39" s="10"/>
      <c r="N39" s="10"/>
    </row>
    <row r="40" s="14" customFormat="1" ht="50" customHeight="1" spans="1:14">
      <c r="A40" s="7">
        <v>37</v>
      </c>
      <c r="B40" s="7" t="s">
        <v>350</v>
      </c>
      <c r="C40" s="7" t="s">
        <v>18</v>
      </c>
      <c r="D40" s="7">
        <v>21</v>
      </c>
      <c r="E40" s="7" t="s">
        <v>67</v>
      </c>
      <c r="F40" s="51" t="s">
        <v>20</v>
      </c>
      <c r="G40" s="7" t="s">
        <v>21</v>
      </c>
      <c r="H40" s="7" t="s">
        <v>22</v>
      </c>
      <c r="I40" s="7" t="s">
        <v>23</v>
      </c>
      <c r="J40" s="7" t="s">
        <v>351</v>
      </c>
      <c r="K40" s="7" t="s">
        <v>25</v>
      </c>
      <c r="L40" s="7">
        <v>720</v>
      </c>
      <c r="M40" s="10"/>
      <c r="N40" s="10"/>
    </row>
    <row r="41" s="14" customFormat="1" ht="50" customHeight="1" spans="1:14">
      <c r="A41" s="7">
        <v>38</v>
      </c>
      <c r="B41" s="7" t="s">
        <v>352</v>
      </c>
      <c r="C41" s="7" t="s">
        <v>18</v>
      </c>
      <c r="D41" s="7">
        <v>21</v>
      </c>
      <c r="E41" s="7" t="s">
        <v>52</v>
      </c>
      <c r="F41" s="51" t="s">
        <v>28</v>
      </c>
      <c r="G41" s="7" t="s">
        <v>21</v>
      </c>
      <c r="H41" s="7" t="s">
        <v>22</v>
      </c>
      <c r="I41" s="7" t="s">
        <v>23</v>
      </c>
      <c r="J41" s="7" t="s">
        <v>353</v>
      </c>
      <c r="K41" s="7" t="s">
        <v>25</v>
      </c>
      <c r="L41" s="7">
        <v>720</v>
      </c>
      <c r="M41" s="10"/>
      <c r="N41" s="10"/>
    </row>
    <row r="42" s="14" customFormat="1" ht="29" customHeight="1" spans="1:14">
      <c r="A42" s="12" t="s">
        <v>129</v>
      </c>
      <c r="B42" s="13"/>
      <c r="C42" s="13"/>
      <c r="D42" s="13"/>
      <c r="E42" s="13"/>
      <c r="F42" s="13"/>
      <c r="G42" s="126"/>
      <c r="H42" s="13"/>
      <c r="I42" s="13"/>
      <c r="J42" s="16"/>
      <c r="K42" s="44">
        <f>L41*38</f>
        <v>27360</v>
      </c>
      <c r="L42" s="45"/>
      <c r="M42" s="45"/>
      <c r="N42" s="46"/>
    </row>
  </sheetData>
  <mergeCells count="5">
    <mergeCell ref="A1:N1"/>
    <mergeCell ref="A2:C2"/>
    <mergeCell ref="D2:N2"/>
    <mergeCell ref="A42:J42"/>
    <mergeCell ref="K42:N42"/>
  </mergeCells>
  <printOptions horizontalCentered="1"/>
  <pageMargins left="0.590277777777778" right="0.590277777777778" top="0.984027777777778" bottom="0.432638888888889" header="0.314583333333333" footer="0.314583333333333"/>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30" workbookViewId="0">
      <selection activeCell="A36" sqref="$A36:$XFD44"/>
    </sheetView>
  </sheetViews>
  <sheetFormatPr defaultColWidth="10" defaultRowHeight="13.5"/>
  <cols>
    <col min="1" max="1" width="6" style="89" customWidth="1"/>
    <col min="2" max="2" width="6.81666666666667" style="89" customWidth="1"/>
    <col min="3" max="3" width="5.63333333333333" style="89" customWidth="1"/>
    <col min="4" max="4" width="5.90833333333333" style="89" customWidth="1"/>
    <col min="5" max="5" width="17" style="89" customWidth="1"/>
    <col min="6" max="6" width="8.81666666666667" style="89" customWidth="1"/>
    <col min="7" max="7" width="24.5" style="89" customWidth="1"/>
    <col min="8" max="8" width="10.275" style="89" customWidth="1"/>
    <col min="9" max="9" width="9" style="89" customWidth="1"/>
    <col min="10" max="10" width="12.4583333333333" style="89" customWidth="1"/>
    <col min="11" max="12" width="5.90833333333333" style="89" customWidth="1"/>
    <col min="13" max="13" width="6.875" style="89" customWidth="1"/>
    <col min="14" max="14" width="6.51666666666667" style="89" customWidth="1"/>
    <col min="15" max="16384" width="10" style="89"/>
  </cols>
  <sheetData>
    <row r="1" ht="44" customHeight="1" spans="1:14">
      <c r="A1" s="21" t="s">
        <v>0</v>
      </c>
      <c r="B1" s="21"/>
      <c r="C1" s="21"/>
      <c r="D1" s="21"/>
      <c r="E1" s="21"/>
      <c r="F1" s="21"/>
      <c r="G1" s="21"/>
      <c r="H1" s="21"/>
      <c r="I1" s="21"/>
      <c r="J1" s="21"/>
      <c r="K1" s="21"/>
      <c r="L1" s="21"/>
      <c r="M1" s="21"/>
      <c r="N1" s="21"/>
    </row>
    <row r="2" s="87" customFormat="1" ht="44" customHeight="1" spans="1:14">
      <c r="A2" s="4" t="s">
        <v>1</v>
      </c>
      <c r="B2" s="4"/>
      <c r="C2" s="4"/>
      <c r="D2" s="5" t="s">
        <v>2</v>
      </c>
      <c r="E2" s="5"/>
      <c r="F2" s="5"/>
      <c r="G2" s="5"/>
      <c r="H2" s="5"/>
      <c r="I2" s="5"/>
      <c r="J2" s="5"/>
      <c r="K2" s="5"/>
      <c r="L2" s="5"/>
      <c r="M2" s="5"/>
      <c r="N2" s="5"/>
    </row>
    <row r="3" s="87" customFormat="1" ht="55"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87" customFormat="1" ht="55" customHeight="1" spans="1:14">
      <c r="A4" s="50">
        <v>1</v>
      </c>
      <c r="B4" s="50" t="s">
        <v>354</v>
      </c>
      <c r="C4" s="50" t="s">
        <v>109</v>
      </c>
      <c r="D4" s="7">
        <v>21</v>
      </c>
      <c r="E4" s="50" t="s">
        <v>355</v>
      </c>
      <c r="F4" s="50" t="s">
        <v>134</v>
      </c>
      <c r="G4" s="7" t="s">
        <v>21</v>
      </c>
      <c r="H4" s="51" t="s">
        <v>22</v>
      </c>
      <c r="I4" s="51" t="s">
        <v>23</v>
      </c>
      <c r="J4" s="50" t="s">
        <v>356</v>
      </c>
      <c r="K4" s="50" t="s">
        <v>25</v>
      </c>
      <c r="L4" s="50">
        <v>720</v>
      </c>
      <c r="M4" s="7"/>
      <c r="N4" s="7"/>
    </row>
    <row r="5" s="87" customFormat="1" ht="55" customHeight="1" spans="1:14">
      <c r="A5" s="50">
        <v>2</v>
      </c>
      <c r="B5" s="50" t="s">
        <v>357</v>
      </c>
      <c r="C5" s="50" t="s">
        <v>18</v>
      </c>
      <c r="D5" s="7">
        <v>20</v>
      </c>
      <c r="E5" s="50" t="s">
        <v>358</v>
      </c>
      <c r="F5" s="50" t="s">
        <v>134</v>
      </c>
      <c r="G5" s="7" t="s">
        <v>21</v>
      </c>
      <c r="H5" s="51" t="s">
        <v>22</v>
      </c>
      <c r="I5" s="51" t="s">
        <v>23</v>
      </c>
      <c r="J5" s="50" t="s">
        <v>359</v>
      </c>
      <c r="K5" s="50" t="s">
        <v>25</v>
      </c>
      <c r="L5" s="50">
        <v>720</v>
      </c>
      <c r="M5" s="7"/>
      <c r="N5" s="7"/>
    </row>
    <row r="6" s="87" customFormat="1" ht="55" customHeight="1" spans="1:14">
      <c r="A6" s="50">
        <v>3</v>
      </c>
      <c r="B6" s="50" t="s">
        <v>360</v>
      </c>
      <c r="C6" s="50" t="s">
        <v>18</v>
      </c>
      <c r="D6" s="7">
        <v>20</v>
      </c>
      <c r="E6" s="50" t="s">
        <v>120</v>
      </c>
      <c r="F6" s="50" t="s">
        <v>134</v>
      </c>
      <c r="G6" s="7" t="s">
        <v>21</v>
      </c>
      <c r="H6" s="51" t="s">
        <v>22</v>
      </c>
      <c r="I6" s="51" t="s">
        <v>23</v>
      </c>
      <c r="J6" s="50" t="s">
        <v>361</v>
      </c>
      <c r="K6" s="50" t="s">
        <v>25</v>
      </c>
      <c r="L6" s="50">
        <v>720</v>
      </c>
      <c r="M6" s="7"/>
      <c r="N6" s="7"/>
    </row>
    <row r="7" s="87" customFormat="1" ht="55" customHeight="1" spans="1:14">
      <c r="A7" s="50">
        <v>4</v>
      </c>
      <c r="B7" s="50" t="s">
        <v>362</v>
      </c>
      <c r="C7" s="50" t="s">
        <v>18</v>
      </c>
      <c r="D7" s="7">
        <v>21</v>
      </c>
      <c r="E7" s="50" t="s">
        <v>145</v>
      </c>
      <c r="F7" s="50" t="s">
        <v>134</v>
      </c>
      <c r="G7" s="7" t="s">
        <v>21</v>
      </c>
      <c r="H7" s="51" t="s">
        <v>22</v>
      </c>
      <c r="I7" s="51" t="s">
        <v>23</v>
      </c>
      <c r="J7" s="50" t="s">
        <v>363</v>
      </c>
      <c r="K7" s="50" t="s">
        <v>25</v>
      </c>
      <c r="L7" s="50">
        <v>720</v>
      </c>
      <c r="M7" s="7"/>
      <c r="N7" s="7"/>
    </row>
    <row r="8" s="87" customFormat="1" ht="55" customHeight="1" spans="1:14">
      <c r="A8" s="50">
        <v>5</v>
      </c>
      <c r="B8" s="50" t="s">
        <v>364</v>
      </c>
      <c r="C8" s="50" t="s">
        <v>18</v>
      </c>
      <c r="D8" s="7">
        <v>21</v>
      </c>
      <c r="E8" s="50" t="s">
        <v>141</v>
      </c>
      <c r="F8" s="50" t="s">
        <v>20</v>
      </c>
      <c r="G8" s="7" t="s">
        <v>21</v>
      </c>
      <c r="H8" s="51" t="s">
        <v>22</v>
      </c>
      <c r="I8" s="51" t="s">
        <v>23</v>
      </c>
      <c r="J8" s="50" t="s">
        <v>365</v>
      </c>
      <c r="K8" s="50" t="s">
        <v>25</v>
      </c>
      <c r="L8" s="50">
        <v>720</v>
      </c>
      <c r="M8" s="7"/>
      <c r="N8" s="7"/>
    </row>
    <row r="9" s="87" customFormat="1" ht="55" customHeight="1" spans="1:14">
      <c r="A9" s="50">
        <v>6</v>
      </c>
      <c r="B9" s="50" t="s">
        <v>366</v>
      </c>
      <c r="C9" s="50" t="s">
        <v>109</v>
      </c>
      <c r="D9" s="7">
        <v>22</v>
      </c>
      <c r="E9" s="50" t="s">
        <v>367</v>
      </c>
      <c r="F9" s="50" t="s">
        <v>20</v>
      </c>
      <c r="G9" s="7" t="s">
        <v>21</v>
      </c>
      <c r="H9" s="51" t="s">
        <v>22</v>
      </c>
      <c r="I9" s="51" t="s">
        <v>23</v>
      </c>
      <c r="J9" s="50" t="s">
        <v>368</v>
      </c>
      <c r="K9" s="50" t="s">
        <v>25</v>
      </c>
      <c r="L9" s="50">
        <v>720</v>
      </c>
      <c r="M9" s="7"/>
      <c r="N9" s="7"/>
    </row>
    <row r="10" s="87" customFormat="1" ht="55" customHeight="1" spans="1:14">
      <c r="A10" s="50">
        <v>7</v>
      </c>
      <c r="B10" s="50" t="s">
        <v>369</v>
      </c>
      <c r="C10" s="50" t="s">
        <v>109</v>
      </c>
      <c r="D10" s="7">
        <v>23</v>
      </c>
      <c r="E10" s="50" t="s">
        <v>252</v>
      </c>
      <c r="F10" s="50" t="s">
        <v>28</v>
      </c>
      <c r="G10" s="7" t="s">
        <v>21</v>
      </c>
      <c r="H10" s="51" t="s">
        <v>22</v>
      </c>
      <c r="I10" s="51" t="s">
        <v>23</v>
      </c>
      <c r="J10" s="50" t="s">
        <v>370</v>
      </c>
      <c r="K10" s="50" t="s">
        <v>25</v>
      </c>
      <c r="L10" s="50">
        <v>720</v>
      </c>
      <c r="M10" s="7"/>
      <c r="N10" s="7"/>
    </row>
    <row r="11" s="87" customFormat="1" ht="55" customHeight="1" spans="1:14">
      <c r="A11" s="50">
        <v>8</v>
      </c>
      <c r="B11" s="50" t="s">
        <v>371</v>
      </c>
      <c r="C11" s="50" t="s">
        <v>18</v>
      </c>
      <c r="D11" s="7">
        <v>24</v>
      </c>
      <c r="E11" s="50" t="s">
        <v>149</v>
      </c>
      <c r="F11" s="50" t="s">
        <v>28</v>
      </c>
      <c r="G11" s="7" t="s">
        <v>21</v>
      </c>
      <c r="H11" s="51" t="s">
        <v>22</v>
      </c>
      <c r="I11" s="51" t="s">
        <v>23</v>
      </c>
      <c r="J11" s="50" t="s">
        <v>372</v>
      </c>
      <c r="K11" s="50" t="s">
        <v>25</v>
      </c>
      <c r="L11" s="50">
        <v>720</v>
      </c>
      <c r="M11" s="7"/>
      <c r="N11" s="7"/>
    </row>
    <row r="12" s="87" customFormat="1" ht="55" customHeight="1" spans="1:14">
      <c r="A12" s="50">
        <v>9</v>
      </c>
      <c r="B12" s="50" t="s">
        <v>373</v>
      </c>
      <c r="C12" s="50" t="s">
        <v>18</v>
      </c>
      <c r="D12" s="7">
        <v>21</v>
      </c>
      <c r="E12" s="50" t="s">
        <v>141</v>
      </c>
      <c r="F12" s="50" t="s">
        <v>134</v>
      </c>
      <c r="G12" s="7" t="s">
        <v>21</v>
      </c>
      <c r="H12" s="51" t="s">
        <v>22</v>
      </c>
      <c r="I12" s="51" t="s">
        <v>23</v>
      </c>
      <c r="J12" s="50" t="s">
        <v>374</v>
      </c>
      <c r="K12" s="50" t="s">
        <v>25</v>
      </c>
      <c r="L12" s="50">
        <v>720</v>
      </c>
      <c r="M12" s="7"/>
      <c r="N12" s="7"/>
    </row>
    <row r="13" s="87" customFormat="1" ht="55" customHeight="1" spans="1:14">
      <c r="A13" s="50">
        <v>10</v>
      </c>
      <c r="B13" s="50" t="s">
        <v>375</v>
      </c>
      <c r="C13" s="50" t="s">
        <v>18</v>
      </c>
      <c r="D13" s="7">
        <v>21</v>
      </c>
      <c r="E13" s="50" t="s">
        <v>376</v>
      </c>
      <c r="F13" s="50" t="s">
        <v>20</v>
      </c>
      <c r="G13" s="7" t="s">
        <v>21</v>
      </c>
      <c r="H13" s="51" t="s">
        <v>22</v>
      </c>
      <c r="I13" s="51" t="s">
        <v>23</v>
      </c>
      <c r="J13" s="50" t="s">
        <v>377</v>
      </c>
      <c r="K13" s="50" t="s">
        <v>25</v>
      </c>
      <c r="L13" s="50">
        <v>720</v>
      </c>
      <c r="M13" s="7"/>
      <c r="N13" s="7"/>
    </row>
    <row r="14" s="87" customFormat="1" ht="55" customHeight="1" spans="1:14">
      <c r="A14" s="50">
        <v>11</v>
      </c>
      <c r="B14" s="50" t="s">
        <v>378</v>
      </c>
      <c r="C14" s="50" t="s">
        <v>109</v>
      </c>
      <c r="D14" s="7">
        <v>21</v>
      </c>
      <c r="E14" s="50" t="s">
        <v>189</v>
      </c>
      <c r="F14" s="50" t="s">
        <v>20</v>
      </c>
      <c r="G14" s="7" t="s">
        <v>21</v>
      </c>
      <c r="H14" s="51" t="s">
        <v>22</v>
      </c>
      <c r="I14" s="51" t="s">
        <v>23</v>
      </c>
      <c r="J14" s="50" t="s">
        <v>379</v>
      </c>
      <c r="K14" s="50" t="s">
        <v>25</v>
      </c>
      <c r="L14" s="50">
        <v>720</v>
      </c>
      <c r="M14" s="7"/>
      <c r="N14" s="7"/>
    </row>
    <row r="15" s="87" customFormat="1" ht="55" customHeight="1" spans="1:14">
      <c r="A15" s="50">
        <v>12</v>
      </c>
      <c r="B15" s="50" t="s">
        <v>380</v>
      </c>
      <c r="C15" s="50" t="s">
        <v>18</v>
      </c>
      <c r="D15" s="7">
        <v>32</v>
      </c>
      <c r="E15" s="50" t="s">
        <v>149</v>
      </c>
      <c r="F15" s="50" t="s">
        <v>28</v>
      </c>
      <c r="G15" s="7" t="s">
        <v>21</v>
      </c>
      <c r="H15" s="51" t="s">
        <v>22</v>
      </c>
      <c r="I15" s="51" t="s">
        <v>23</v>
      </c>
      <c r="J15" s="50" t="s">
        <v>381</v>
      </c>
      <c r="K15" s="50" t="s">
        <v>25</v>
      </c>
      <c r="L15" s="50">
        <v>720</v>
      </c>
      <c r="M15" s="7"/>
      <c r="N15" s="7"/>
    </row>
    <row r="16" s="87" customFormat="1" ht="55" customHeight="1" spans="1:14">
      <c r="A16" s="50">
        <v>13</v>
      </c>
      <c r="B16" s="50" t="s">
        <v>382</v>
      </c>
      <c r="C16" s="50" t="s">
        <v>18</v>
      </c>
      <c r="D16" s="7">
        <v>21</v>
      </c>
      <c r="E16" s="50" t="s">
        <v>40</v>
      </c>
      <c r="F16" s="50" t="s">
        <v>20</v>
      </c>
      <c r="G16" s="7" t="s">
        <v>21</v>
      </c>
      <c r="H16" s="51" t="s">
        <v>22</v>
      </c>
      <c r="I16" s="51" t="s">
        <v>23</v>
      </c>
      <c r="J16" s="50" t="s">
        <v>383</v>
      </c>
      <c r="K16" s="50" t="s">
        <v>25</v>
      </c>
      <c r="L16" s="50">
        <v>720</v>
      </c>
      <c r="M16" s="7"/>
      <c r="N16" s="7"/>
    </row>
    <row r="17" s="87" customFormat="1" ht="55" customHeight="1" spans="1:14">
      <c r="A17" s="50">
        <v>14</v>
      </c>
      <c r="B17" s="50" t="s">
        <v>384</v>
      </c>
      <c r="C17" s="50" t="s">
        <v>18</v>
      </c>
      <c r="D17" s="7">
        <v>20</v>
      </c>
      <c r="E17" s="50" t="s">
        <v>43</v>
      </c>
      <c r="F17" s="50" t="s">
        <v>20</v>
      </c>
      <c r="G17" s="7" t="s">
        <v>21</v>
      </c>
      <c r="H17" s="51" t="s">
        <v>22</v>
      </c>
      <c r="I17" s="51" t="s">
        <v>23</v>
      </c>
      <c r="J17" s="50" t="s">
        <v>385</v>
      </c>
      <c r="K17" s="50" t="s">
        <v>25</v>
      </c>
      <c r="L17" s="50">
        <v>720</v>
      </c>
      <c r="M17" s="7"/>
      <c r="N17" s="7"/>
    </row>
    <row r="18" s="87" customFormat="1" ht="55" customHeight="1" spans="1:14">
      <c r="A18" s="50">
        <v>15</v>
      </c>
      <c r="B18" s="50" t="s">
        <v>386</v>
      </c>
      <c r="C18" s="50" t="s">
        <v>109</v>
      </c>
      <c r="D18" s="7">
        <v>20</v>
      </c>
      <c r="E18" s="50" t="s">
        <v>189</v>
      </c>
      <c r="F18" s="50" t="s">
        <v>134</v>
      </c>
      <c r="G18" s="7" t="s">
        <v>21</v>
      </c>
      <c r="H18" s="51" t="s">
        <v>22</v>
      </c>
      <c r="I18" s="51" t="s">
        <v>23</v>
      </c>
      <c r="J18" s="50" t="s">
        <v>387</v>
      </c>
      <c r="K18" s="50" t="s">
        <v>25</v>
      </c>
      <c r="L18" s="50">
        <v>720</v>
      </c>
      <c r="M18" s="7"/>
      <c r="N18" s="7"/>
    </row>
    <row r="19" s="87" customFormat="1" ht="55" customHeight="1" spans="1:14">
      <c r="A19" s="50">
        <v>16</v>
      </c>
      <c r="B19" s="50" t="s">
        <v>388</v>
      </c>
      <c r="C19" s="50" t="s">
        <v>18</v>
      </c>
      <c r="D19" s="7">
        <v>20</v>
      </c>
      <c r="E19" s="50" t="s">
        <v>67</v>
      </c>
      <c r="F19" s="50" t="s">
        <v>20</v>
      </c>
      <c r="G19" s="7" t="s">
        <v>21</v>
      </c>
      <c r="H19" s="51" t="s">
        <v>22</v>
      </c>
      <c r="I19" s="51" t="s">
        <v>23</v>
      </c>
      <c r="J19" s="50" t="s">
        <v>389</v>
      </c>
      <c r="K19" s="50" t="s">
        <v>25</v>
      </c>
      <c r="L19" s="50">
        <v>720</v>
      </c>
      <c r="M19" s="7"/>
      <c r="N19" s="7"/>
    </row>
    <row r="20" s="87" customFormat="1" ht="55" customHeight="1" spans="1:14">
      <c r="A20" s="50">
        <v>17</v>
      </c>
      <c r="B20" s="50" t="s">
        <v>390</v>
      </c>
      <c r="C20" s="50" t="s">
        <v>18</v>
      </c>
      <c r="D20" s="7">
        <v>23</v>
      </c>
      <c r="E20" s="50" t="s">
        <v>40</v>
      </c>
      <c r="F20" s="50" t="s">
        <v>134</v>
      </c>
      <c r="G20" s="7" t="s">
        <v>21</v>
      </c>
      <c r="H20" s="51" t="s">
        <v>22</v>
      </c>
      <c r="I20" s="51" t="s">
        <v>23</v>
      </c>
      <c r="J20" s="50" t="s">
        <v>391</v>
      </c>
      <c r="K20" s="50" t="s">
        <v>25</v>
      </c>
      <c r="L20" s="50">
        <v>720</v>
      </c>
      <c r="M20" s="7"/>
      <c r="N20" s="7"/>
    </row>
    <row r="21" s="87" customFormat="1" ht="55" customHeight="1" spans="1:14">
      <c r="A21" s="50">
        <v>18</v>
      </c>
      <c r="B21" s="50" t="s">
        <v>392</v>
      </c>
      <c r="C21" s="50" t="s">
        <v>18</v>
      </c>
      <c r="D21" s="7">
        <v>21</v>
      </c>
      <c r="E21" s="50" t="s">
        <v>261</v>
      </c>
      <c r="F21" s="50" t="s">
        <v>20</v>
      </c>
      <c r="G21" s="7" t="s">
        <v>21</v>
      </c>
      <c r="H21" s="51" t="s">
        <v>22</v>
      </c>
      <c r="I21" s="51" t="s">
        <v>23</v>
      </c>
      <c r="J21" s="50" t="s">
        <v>393</v>
      </c>
      <c r="K21" s="50" t="s">
        <v>25</v>
      </c>
      <c r="L21" s="50">
        <v>720</v>
      </c>
      <c r="M21" s="7"/>
      <c r="N21" s="7"/>
    </row>
    <row r="22" s="87" customFormat="1" ht="55" customHeight="1" spans="1:14">
      <c r="A22" s="50">
        <v>19</v>
      </c>
      <c r="B22" s="50" t="s">
        <v>394</v>
      </c>
      <c r="C22" s="50" t="s">
        <v>18</v>
      </c>
      <c r="D22" s="7">
        <v>25</v>
      </c>
      <c r="E22" s="50" t="s">
        <v>395</v>
      </c>
      <c r="F22" s="50" t="s">
        <v>20</v>
      </c>
      <c r="G22" s="7" t="s">
        <v>21</v>
      </c>
      <c r="H22" s="51" t="s">
        <v>22</v>
      </c>
      <c r="I22" s="51" t="s">
        <v>23</v>
      </c>
      <c r="J22" s="50" t="s">
        <v>396</v>
      </c>
      <c r="K22" s="50" t="s">
        <v>25</v>
      </c>
      <c r="L22" s="50">
        <v>720</v>
      </c>
      <c r="M22" s="7"/>
      <c r="N22" s="7"/>
    </row>
    <row r="23" s="87" customFormat="1" ht="55" customHeight="1" spans="1:14">
      <c r="A23" s="50">
        <v>20</v>
      </c>
      <c r="B23" s="50" t="s">
        <v>397</v>
      </c>
      <c r="C23" s="50" t="s">
        <v>18</v>
      </c>
      <c r="D23" s="7">
        <v>23</v>
      </c>
      <c r="E23" s="50" t="s">
        <v>145</v>
      </c>
      <c r="F23" s="50" t="s">
        <v>28</v>
      </c>
      <c r="G23" s="7" t="s">
        <v>21</v>
      </c>
      <c r="H23" s="51" t="s">
        <v>22</v>
      </c>
      <c r="I23" s="51" t="s">
        <v>23</v>
      </c>
      <c r="J23" s="50" t="s">
        <v>398</v>
      </c>
      <c r="K23" s="50" t="s">
        <v>25</v>
      </c>
      <c r="L23" s="50">
        <v>720</v>
      </c>
      <c r="M23" s="7"/>
      <c r="N23" s="7"/>
    </row>
    <row r="24" s="87" customFormat="1" ht="55" customHeight="1" spans="1:14">
      <c r="A24" s="50">
        <v>21</v>
      </c>
      <c r="B24" s="50" t="s">
        <v>399</v>
      </c>
      <c r="C24" s="50" t="s">
        <v>18</v>
      </c>
      <c r="D24" s="7">
        <v>21</v>
      </c>
      <c r="E24" s="50" t="s">
        <v>141</v>
      </c>
      <c r="F24" s="50" t="s">
        <v>20</v>
      </c>
      <c r="G24" s="7" t="s">
        <v>21</v>
      </c>
      <c r="H24" s="51" t="s">
        <v>400</v>
      </c>
      <c r="I24" s="51" t="s">
        <v>23</v>
      </c>
      <c r="J24" s="50" t="s">
        <v>401</v>
      </c>
      <c r="K24" s="50" t="s">
        <v>25</v>
      </c>
      <c r="L24" s="50">
        <v>720</v>
      </c>
      <c r="M24" s="7"/>
      <c r="N24" s="7"/>
    </row>
    <row r="25" s="87" customFormat="1" ht="55" customHeight="1" spans="1:14">
      <c r="A25" s="50">
        <v>22</v>
      </c>
      <c r="B25" s="50" t="s">
        <v>402</v>
      </c>
      <c r="C25" s="50" t="s">
        <v>18</v>
      </c>
      <c r="D25" s="7">
        <v>21</v>
      </c>
      <c r="E25" s="50" t="s">
        <v>403</v>
      </c>
      <c r="F25" s="50" t="s">
        <v>20</v>
      </c>
      <c r="G25" s="7" t="s">
        <v>21</v>
      </c>
      <c r="H25" s="51" t="s">
        <v>400</v>
      </c>
      <c r="I25" s="51" t="s">
        <v>23</v>
      </c>
      <c r="J25" s="50" t="s">
        <v>404</v>
      </c>
      <c r="K25" s="50" t="s">
        <v>25</v>
      </c>
      <c r="L25" s="50">
        <v>720</v>
      </c>
      <c r="M25" s="7"/>
      <c r="N25" s="7"/>
    </row>
    <row r="26" s="87" customFormat="1" ht="55" customHeight="1" spans="1:14">
      <c r="A26" s="50">
        <v>23</v>
      </c>
      <c r="B26" s="50" t="s">
        <v>405</v>
      </c>
      <c r="C26" s="50" t="s">
        <v>109</v>
      </c>
      <c r="D26" s="7">
        <v>22</v>
      </c>
      <c r="E26" s="50" t="s">
        <v>406</v>
      </c>
      <c r="F26" s="50" t="s">
        <v>134</v>
      </c>
      <c r="G26" s="7" t="s">
        <v>21</v>
      </c>
      <c r="H26" s="51" t="s">
        <v>400</v>
      </c>
      <c r="I26" s="51" t="s">
        <v>23</v>
      </c>
      <c r="J26" s="50" t="s">
        <v>407</v>
      </c>
      <c r="K26" s="50" t="s">
        <v>25</v>
      </c>
      <c r="L26" s="50">
        <v>720</v>
      </c>
      <c r="M26" s="7"/>
      <c r="N26" s="7"/>
    </row>
    <row r="27" s="87" customFormat="1" ht="55" customHeight="1" spans="1:14">
      <c r="A27" s="50">
        <v>24</v>
      </c>
      <c r="B27" s="50" t="s">
        <v>408</v>
      </c>
      <c r="C27" s="50" t="s">
        <v>18</v>
      </c>
      <c r="D27" s="7">
        <v>21</v>
      </c>
      <c r="E27" s="50" t="s">
        <v>40</v>
      </c>
      <c r="F27" s="50" t="s">
        <v>134</v>
      </c>
      <c r="G27" s="7" t="s">
        <v>21</v>
      </c>
      <c r="H27" s="51" t="s">
        <v>400</v>
      </c>
      <c r="I27" s="51" t="s">
        <v>23</v>
      </c>
      <c r="J27" s="50" t="s">
        <v>409</v>
      </c>
      <c r="K27" s="50" t="s">
        <v>25</v>
      </c>
      <c r="L27" s="50">
        <v>720</v>
      </c>
      <c r="M27" s="7"/>
      <c r="N27" s="7"/>
    </row>
    <row r="28" s="87" customFormat="1" ht="55" customHeight="1" spans="1:14">
      <c r="A28" s="50">
        <v>25</v>
      </c>
      <c r="B28" s="50" t="s">
        <v>410</v>
      </c>
      <c r="C28" s="50" t="s">
        <v>18</v>
      </c>
      <c r="D28" s="7">
        <v>22</v>
      </c>
      <c r="E28" s="50" t="s">
        <v>43</v>
      </c>
      <c r="F28" s="50" t="s">
        <v>20</v>
      </c>
      <c r="G28" s="7" t="s">
        <v>21</v>
      </c>
      <c r="H28" s="51" t="s">
        <v>400</v>
      </c>
      <c r="I28" s="51" t="s">
        <v>23</v>
      </c>
      <c r="J28" s="50" t="s">
        <v>411</v>
      </c>
      <c r="K28" s="50" t="s">
        <v>25</v>
      </c>
      <c r="L28" s="50">
        <v>720</v>
      </c>
      <c r="M28" s="7"/>
      <c r="N28" s="7"/>
    </row>
    <row r="29" s="87" customFormat="1" ht="55" customHeight="1" spans="1:14">
      <c r="A29" s="50">
        <v>26</v>
      </c>
      <c r="B29" s="50" t="s">
        <v>412</v>
      </c>
      <c r="C29" s="50" t="s">
        <v>18</v>
      </c>
      <c r="D29" s="7">
        <v>24</v>
      </c>
      <c r="E29" s="50" t="s">
        <v>67</v>
      </c>
      <c r="F29" s="50" t="s">
        <v>20</v>
      </c>
      <c r="G29" s="7" t="s">
        <v>21</v>
      </c>
      <c r="H29" s="51" t="s">
        <v>400</v>
      </c>
      <c r="I29" s="51" t="s">
        <v>23</v>
      </c>
      <c r="J29" s="50" t="s">
        <v>413</v>
      </c>
      <c r="K29" s="50" t="s">
        <v>25</v>
      </c>
      <c r="L29" s="50">
        <v>720</v>
      </c>
      <c r="M29" s="7"/>
      <c r="N29" s="7"/>
    </row>
    <row r="30" s="87" customFormat="1" ht="55" customHeight="1" spans="1:14">
      <c r="A30" s="50">
        <v>27</v>
      </c>
      <c r="B30" s="50" t="s">
        <v>414</v>
      </c>
      <c r="C30" s="50" t="s">
        <v>109</v>
      </c>
      <c r="D30" s="7">
        <v>23</v>
      </c>
      <c r="E30" s="50" t="s">
        <v>189</v>
      </c>
      <c r="F30" s="50" t="s">
        <v>28</v>
      </c>
      <c r="G30" s="7" t="s">
        <v>21</v>
      </c>
      <c r="H30" s="51" t="s">
        <v>400</v>
      </c>
      <c r="I30" s="51" t="s">
        <v>23</v>
      </c>
      <c r="J30" s="50" t="s">
        <v>415</v>
      </c>
      <c r="K30" s="50" t="s">
        <v>25</v>
      </c>
      <c r="L30" s="50">
        <v>720</v>
      </c>
      <c r="M30" s="7"/>
      <c r="N30" s="7"/>
    </row>
    <row r="31" s="87" customFormat="1" ht="55" customHeight="1" spans="1:14">
      <c r="A31" s="50">
        <v>28</v>
      </c>
      <c r="B31" s="50" t="s">
        <v>416</v>
      </c>
      <c r="C31" s="50" t="s">
        <v>18</v>
      </c>
      <c r="D31" s="7">
        <v>21</v>
      </c>
      <c r="E31" s="50" t="s">
        <v>49</v>
      </c>
      <c r="F31" s="50" t="s">
        <v>20</v>
      </c>
      <c r="G31" s="7" t="s">
        <v>21</v>
      </c>
      <c r="H31" s="51" t="s">
        <v>400</v>
      </c>
      <c r="I31" s="51" t="s">
        <v>23</v>
      </c>
      <c r="J31" s="50" t="s">
        <v>417</v>
      </c>
      <c r="K31" s="50" t="s">
        <v>25</v>
      </c>
      <c r="L31" s="50">
        <v>720</v>
      </c>
      <c r="M31" s="7"/>
      <c r="N31" s="7"/>
    </row>
    <row r="32" s="87" customFormat="1" ht="55" customHeight="1" spans="1:14">
      <c r="A32" s="50">
        <v>29</v>
      </c>
      <c r="B32" s="50" t="s">
        <v>418</v>
      </c>
      <c r="C32" s="50" t="s">
        <v>18</v>
      </c>
      <c r="D32" s="7">
        <v>20</v>
      </c>
      <c r="E32" s="50" t="s">
        <v>43</v>
      </c>
      <c r="F32" s="50" t="s">
        <v>20</v>
      </c>
      <c r="G32" s="7" t="s">
        <v>21</v>
      </c>
      <c r="H32" s="51" t="s">
        <v>400</v>
      </c>
      <c r="I32" s="51" t="s">
        <v>23</v>
      </c>
      <c r="J32" s="50" t="s">
        <v>419</v>
      </c>
      <c r="K32" s="50" t="s">
        <v>25</v>
      </c>
      <c r="L32" s="50">
        <v>720</v>
      </c>
      <c r="M32" s="7"/>
      <c r="N32" s="7"/>
    </row>
    <row r="33" s="87" customFormat="1" ht="55" customHeight="1" spans="1:14">
      <c r="A33" s="50">
        <v>30</v>
      </c>
      <c r="B33" s="50" t="s">
        <v>420</v>
      </c>
      <c r="C33" s="50" t="s">
        <v>18</v>
      </c>
      <c r="D33" s="7">
        <v>20</v>
      </c>
      <c r="E33" s="50" t="s">
        <v>78</v>
      </c>
      <c r="F33" s="50" t="s">
        <v>20</v>
      </c>
      <c r="G33" s="7" t="s">
        <v>21</v>
      </c>
      <c r="H33" s="51" t="s">
        <v>400</v>
      </c>
      <c r="I33" s="51" t="s">
        <v>23</v>
      </c>
      <c r="J33" s="50" t="s">
        <v>421</v>
      </c>
      <c r="K33" s="50" t="s">
        <v>25</v>
      </c>
      <c r="L33" s="50">
        <v>720</v>
      </c>
      <c r="M33" s="7"/>
      <c r="N33" s="7"/>
    </row>
    <row r="34" s="87" customFormat="1" ht="55" customHeight="1" spans="1:14">
      <c r="A34" s="50">
        <v>31</v>
      </c>
      <c r="B34" s="50" t="s">
        <v>422</v>
      </c>
      <c r="C34" s="50" t="s">
        <v>18</v>
      </c>
      <c r="D34" s="7">
        <v>22</v>
      </c>
      <c r="E34" s="50" t="s">
        <v>149</v>
      </c>
      <c r="F34" s="50" t="s">
        <v>20</v>
      </c>
      <c r="G34" s="7" t="s">
        <v>21</v>
      </c>
      <c r="H34" s="51" t="s">
        <v>400</v>
      </c>
      <c r="I34" s="51" t="s">
        <v>23</v>
      </c>
      <c r="J34" s="50" t="s">
        <v>423</v>
      </c>
      <c r="K34" s="50" t="s">
        <v>25</v>
      </c>
      <c r="L34" s="50">
        <v>720</v>
      </c>
      <c r="M34" s="7"/>
      <c r="N34" s="7"/>
    </row>
    <row r="35" s="87" customFormat="1" ht="31" customHeight="1" spans="1:14">
      <c r="A35" s="142" t="s">
        <v>129</v>
      </c>
      <c r="B35" s="13"/>
      <c r="C35" s="13"/>
      <c r="D35" s="13"/>
      <c r="E35" s="13"/>
      <c r="F35" s="13"/>
      <c r="G35" s="13"/>
      <c r="H35" s="13"/>
      <c r="I35" s="13"/>
      <c r="J35" s="16"/>
      <c r="K35" s="44">
        <f>L34*31</f>
        <v>22320</v>
      </c>
      <c r="L35" s="45"/>
      <c r="M35" s="45"/>
      <c r="N35" s="46"/>
    </row>
  </sheetData>
  <sheetProtection formatCells="0" insertHyperlinks="0" autoFilter="0"/>
  <mergeCells count="5">
    <mergeCell ref="A1:N1"/>
    <mergeCell ref="A2:C2"/>
    <mergeCell ref="D2:N2"/>
    <mergeCell ref="A35:J35"/>
    <mergeCell ref="K35:N35"/>
  </mergeCells>
  <printOptions horizontalCentered="1"/>
  <pageMargins left="0.590277777777778" right="0.590277777777778" top="1.10208333333333" bottom="0.590277777777778" header="0.5" footer="0.5"/>
  <pageSetup paperSize="9" fitToWidth="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24" workbookViewId="0">
      <selection activeCell="A35" sqref="$A35:$XFD42"/>
    </sheetView>
  </sheetViews>
  <sheetFormatPr defaultColWidth="10" defaultRowHeight="13.5"/>
  <cols>
    <col min="1" max="1" width="5" style="2" customWidth="1"/>
    <col min="2" max="2" width="8.36666666666667" style="2" customWidth="1"/>
    <col min="3" max="3" width="8" style="2" customWidth="1"/>
    <col min="4" max="4" width="5.275" style="2" customWidth="1"/>
    <col min="5" max="5" width="18.3666666666667" style="2" customWidth="1"/>
    <col min="6" max="6" width="8.5" style="2" customWidth="1"/>
    <col min="7" max="7" width="24.5" style="2" customWidth="1"/>
    <col min="8" max="8" width="10.5" style="2" customWidth="1"/>
    <col min="9" max="9" width="8.25" style="2" customWidth="1"/>
    <col min="10" max="10" width="12.725" style="2" customWidth="1"/>
    <col min="11" max="11" width="5.18333333333333" style="2" customWidth="1"/>
    <col min="12" max="13" width="7.54166666666667" style="2" customWidth="1"/>
    <col min="14" max="14" width="4.725" style="2" customWidth="1"/>
    <col min="15" max="16384" width="10" style="2"/>
  </cols>
  <sheetData>
    <row r="1" ht="33" customHeight="1" spans="1:14">
      <c r="A1" s="21" t="s">
        <v>0</v>
      </c>
      <c r="B1" s="21"/>
      <c r="C1" s="21"/>
      <c r="D1" s="21"/>
      <c r="E1" s="21"/>
      <c r="F1" s="21"/>
      <c r="G1" s="21"/>
      <c r="H1" s="21"/>
      <c r="I1" s="21"/>
      <c r="J1" s="21"/>
      <c r="K1" s="21"/>
      <c r="L1" s="21"/>
      <c r="M1" s="21"/>
      <c r="N1" s="21"/>
    </row>
    <row r="2" s="14" customFormat="1" ht="24" customHeight="1" spans="1:14">
      <c r="A2" s="4" t="s">
        <v>1</v>
      </c>
      <c r="B2" s="4"/>
      <c r="C2" s="4"/>
      <c r="D2" s="5" t="s">
        <v>2</v>
      </c>
      <c r="E2" s="5"/>
      <c r="F2" s="5"/>
      <c r="G2" s="5"/>
      <c r="H2" s="5"/>
      <c r="I2" s="5"/>
      <c r="J2" s="5"/>
      <c r="K2" s="5"/>
      <c r="L2" s="5"/>
      <c r="M2" s="5"/>
      <c r="N2" s="5"/>
    </row>
    <row r="3" s="14" customFormat="1" ht="39"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53" customFormat="1" ht="50" customHeight="1" spans="1:14">
      <c r="A4" s="7">
        <v>1</v>
      </c>
      <c r="B4" s="51" t="s">
        <v>424</v>
      </c>
      <c r="C4" s="71" t="s">
        <v>18</v>
      </c>
      <c r="D4" s="7">
        <v>21</v>
      </c>
      <c r="E4" s="50" t="s">
        <v>49</v>
      </c>
      <c r="F4" s="51" t="s">
        <v>20</v>
      </c>
      <c r="G4" s="7" t="s">
        <v>21</v>
      </c>
      <c r="H4" s="51" t="s">
        <v>22</v>
      </c>
      <c r="I4" s="7" t="s">
        <v>23</v>
      </c>
      <c r="J4" s="106" t="s">
        <v>425</v>
      </c>
      <c r="K4" s="7" t="s">
        <v>25</v>
      </c>
      <c r="L4" s="7">
        <v>376.8</v>
      </c>
      <c r="M4" s="7"/>
      <c r="N4" s="7"/>
    </row>
    <row r="5" s="53" customFormat="1" ht="50" customHeight="1" spans="1:14">
      <c r="A5" s="7">
        <v>2</v>
      </c>
      <c r="B5" s="51" t="s">
        <v>426</v>
      </c>
      <c r="C5" s="71" t="s">
        <v>18</v>
      </c>
      <c r="D5" s="7">
        <v>22</v>
      </c>
      <c r="E5" s="50" t="s">
        <v>34</v>
      </c>
      <c r="F5" s="51" t="s">
        <v>20</v>
      </c>
      <c r="G5" s="7" t="s">
        <v>21</v>
      </c>
      <c r="H5" s="51" t="s">
        <v>22</v>
      </c>
      <c r="I5" s="7" t="s">
        <v>23</v>
      </c>
      <c r="J5" s="106" t="s">
        <v>427</v>
      </c>
      <c r="K5" s="7" t="s">
        <v>25</v>
      </c>
      <c r="L5" s="7">
        <v>376.8</v>
      </c>
      <c r="M5" s="7"/>
      <c r="N5" s="7"/>
    </row>
    <row r="6" s="53" customFormat="1" ht="50" customHeight="1" spans="1:14">
      <c r="A6" s="7">
        <v>3</v>
      </c>
      <c r="B6" s="51" t="s">
        <v>428</v>
      </c>
      <c r="C6" s="71" t="s">
        <v>18</v>
      </c>
      <c r="D6" s="7">
        <v>22</v>
      </c>
      <c r="E6" s="50" t="s">
        <v>27</v>
      </c>
      <c r="F6" s="51" t="s">
        <v>134</v>
      </c>
      <c r="G6" s="7" t="s">
        <v>21</v>
      </c>
      <c r="H6" s="51" t="s">
        <v>22</v>
      </c>
      <c r="I6" s="7" t="s">
        <v>23</v>
      </c>
      <c r="J6" s="106" t="s">
        <v>429</v>
      </c>
      <c r="K6" s="7" t="s">
        <v>25</v>
      </c>
      <c r="L6" s="7">
        <v>376.8</v>
      </c>
      <c r="M6" s="7"/>
      <c r="N6" s="7"/>
    </row>
    <row r="7" s="53" customFormat="1" ht="50" customHeight="1" spans="1:14">
      <c r="A7" s="7">
        <v>4</v>
      </c>
      <c r="B7" s="51" t="s">
        <v>430</v>
      </c>
      <c r="C7" s="71" t="s">
        <v>18</v>
      </c>
      <c r="D7" s="7">
        <v>22</v>
      </c>
      <c r="E7" s="50" t="s">
        <v>34</v>
      </c>
      <c r="F7" s="51" t="s">
        <v>20</v>
      </c>
      <c r="G7" s="7" t="s">
        <v>21</v>
      </c>
      <c r="H7" s="51" t="s">
        <v>22</v>
      </c>
      <c r="I7" s="7" t="s">
        <v>23</v>
      </c>
      <c r="J7" s="106" t="s">
        <v>431</v>
      </c>
      <c r="K7" s="7" t="s">
        <v>25</v>
      </c>
      <c r="L7" s="7">
        <v>376.8</v>
      </c>
      <c r="M7" s="7"/>
      <c r="N7" s="7"/>
    </row>
    <row r="8" s="53" customFormat="1" ht="50" customHeight="1" spans="1:14">
      <c r="A8" s="7">
        <v>5</v>
      </c>
      <c r="B8" s="7" t="s">
        <v>432</v>
      </c>
      <c r="C8" s="7" t="s">
        <v>18</v>
      </c>
      <c r="D8" s="7">
        <v>23</v>
      </c>
      <c r="E8" s="50" t="s">
        <v>120</v>
      </c>
      <c r="F8" s="51" t="s">
        <v>28</v>
      </c>
      <c r="G8" s="7" t="s">
        <v>21</v>
      </c>
      <c r="H8" s="51" t="s">
        <v>22</v>
      </c>
      <c r="I8" s="7" t="s">
        <v>23</v>
      </c>
      <c r="J8" s="83" t="s">
        <v>433</v>
      </c>
      <c r="K8" s="7" t="s">
        <v>25</v>
      </c>
      <c r="L8" s="7">
        <v>376.8</v>
      </c>
      <c r="M8" s="7"/>
      <c r="N8" s="7"/>
    </row>
    <row r="9" s="53" customFormat="1" ht="50" customHeight="1" spans="1:14">
      <c r="A9" s="7">
        <v>6</v>
      </c>
      <c r="B9" s="7" t="s">
        <v>434</v>
      </c>
      <c r="C9" s="7" t="s">
        <v>18</v>
      </c>
      <c r="D9" s="7">
        <v>22</v>
      </c>
      <c r="E9" s="50" t="s">
        <v>19</v>
      </c>
      <c r="F9" s="51" t="s">
        <v>20</v>
      </c>
      <c r="G9" s="7" t="s">
        <v>21</v>
      </c>
      <c r="H9" s="51" t="s">
        <v>22</v>
      </c>
      <c r="I9" s="7" t="s">
        <v>23</v>
      </c>
      <c r="J9" s="83" t="s">
        <v>435</v>
      </c>
      <c r="K9" s="7" t="s">
        <v>25</v>
      </c>
      <c r="L9" s="7">
        <v>376.8</v>
      </c>
      <c r="M9" s="7"/>
      <c r="N9" s="7"/>
    </row>
    <row r="10" s="53" customFormat="1" ht="50" customHeight="1" spans="1:14">
      <c r="A10" s="7">
        <v>7</v>
      </c>
      <c r="B10" s="7" t="s">
        <v>436</v>
      </c>
      <c r="C10" s="7" t="s">
        <v>18</v>
      </c>
      <c r="D10" s="7">
        <v>22</v>
      </c>
      <c r="E10" s="50" t="s">
        <v>64</v>
      </c>
      <c r="F10" s="51" t="s">
        <v>20</v>
      </c>
      <c r="G10" s="7" t="s">
        <v>21</v>
      </c>
      <c r="H10" s="51" t="s">
        <v>22</v>
      </c>
      <c r="I10" s="7" t="s">
        <v>23</v>
      </c>
      <c r="J10" s="83" t="s">
        <v>437</v>
      </c>
      <c r="K10" s="7" t="s">
        <v>25</v>
      </c>
      <c r="L10" s="7">
        <v>376.8</v>
      </c>
      <c r="M10" s="7"/>
      <c r="N10" s="7"/>
    </row>
    <row r="11" s="53" customFormat="1" ht="50" customHeight="1" spans="1:14">
      <c r="A11" s="7">
        <v>8</v>
      </c>
      <c r="B11" s="7" t="s">
        <v>438</v>
      </c>
      <c r="C11" s="7" t="s">
        <v>18</v>
      </c>
      <c r="D11" s="7">
        <v>22</v>
      </c>
      <c r="E11" s="50" t="s">
        <v>67</v>
      </c>
      <c r="F11" s="51" t="s">
        <v>20</v>
      </c>
      <c r="G11" s="7" t="s">
        <v>21</v>
      </c>
      <c r="H11" s="51" t="s">
        <v>22</v>
      </c>
      <c r="I11" s="7" t="s">
        <v>23</v>
      </c>
      <c r="J11" s="83" t="s">
        <v>439</v>
      </c>
      <c r="K11" s="7" t="s">
        <v>25</v>
      </c>
      <c r="L11" s="7">
        <v>376.8</v>
      </c>
      <c r="M11" s="7"/>
      <c r="N11" s="7"/>
    </row>
    <row r="12" s="53" customFormat="1" ht="50" customHeight="1" spans="1:14">
      <c r="A12" s="7">
        <v>9</v>
      </c>
      <c r="B12" s="7" t="s">
        <v>440</v>
      </c>
      <c r="C12" s="7" t="s">
        <v>18</v>
      </c>
      <c r="D12" s="7">
        <v>22</v>
      </c>
      <c r="E12" s="50" t="s">
        <v>120</v>
      </c>
      <c r="F12" s="51" t="s">
        <v>20</v>
      </c>
      <c r="G12" s="7" t="s">
        <v>21</v>
      </c>
      <c r="H12" s="51" t="s">
        <v>22</v>
      </c>
      <c r="I12" s="7" t="s">
        <v>23</v>
      </c>
      <c r="J12" s="83" t="s">
        <v>441</v>
      </c>
      <c r="K12" s="7" t="s">
        <v>25</v>
      </c>
      <c r="L12" s="7">
        <v>376.8</v>
      </c>
      <c r="M12" s="7"/>
      <c r="N12" s="7"/>
    </row>
    <row r="13" s="53" customFormat="1" ht="50" customHeight="1" spans="1:14">
      <c r="A13" s="7">
        <v>10</v>
      </c>
      <c r="B13" s="7" t="s">
        <v>442</v>
      </c>
      <c r="C13" s="7" t="s">
        <v>18</v>
      </c>
      <c r="D13" s="7">
        <v>21</v>
      </c>
      <c r="E13" s="50" t="s">
        <v>443</v>
      </c>
      <c r="F13" s="51" t="s">
        <v>20</v>
      </c>
      <c r="G13" s="7" t="s">
        <v>21</v>
      </c>
      <c r="H13" s="51" t="s">
        <v>22</v>
      </c>
      <c r="I13" s="7" t="s">
        <v>23</v>
      </c>
      <c r="J13" s="83" t="s">
        <v>444</v>
      </c>
      <c r="K13" s="7" t="s">
        <v>25</v>
      </c>
      <c r="L13" s="7">
        <v>376.8</v>
      </c>
      <c r="M13" s="7"/>
      <c r="N13" s="7"/>
    </row>
    <row r="14" s="53" customFormat="1" ht="50" customHeight="1" spans="1:14">
      <c r="A14" s="7">
        <v>11</v>
      </c>
      <c r="B14" s="7" t="s">
        <v>445</v>
      </c>
      <c r="C14" s="7" t="s">
        <v>18</v>
      </c>
      <c r="D14" s="7">
        <v>22</v>
      </c>
      <c r="E14" s="50" t="s">
        <v>46</v>
      </c>
      <c r="F14" s="51" t="s">
        <v>28</v>
      </c>
      <c r="G14" s="7" t="s">
        <v>21</v>
      </c>
      <c r="H14" s="51" t="s">
        <v>22</v>
      </c>
      <c r="I14" s="7" t="s">
        <v>23</v>
      </c>
      <c r="J14" s="83" t="s">
        <v>446</v>
      </c>
      <c r="K14" s="7" t="s">
        <v>25</v>
      </c>
      <c r="L14" s="7">
        <v>376.8</v>
      </c>
      <c r="M14" s="7"/>
      <c r="N14" s="7"/>
    </row>
    <row r="15" s="53" customFormat="1" ht="50" customHeight="1" spans="1:14">
      <c r="A15" s="7">
        <v>12</v>
      </c>
      <c r="B15" s="7" t="s">
        <v>447</v>
      </c>
      <c r="C15" s="7" t="s">
        <v>18</v>
      </c>
      <c r="D15" s="7">
        <v>21</v>
      </c>
      <c r="E15" s="50" t="s">
        <v>40</v>
      </c>
      <c r="F15" s="51" t="s">
        <v>20</v>
      </c>
      <c r="G15" s="7" t="s">
        <v>21</v>
      </c>
      <c r="H15" s="51" t="s">
        <v>22</v>
      </c>
      <c r="I15" s="7" t="s">
        <v>23</v>
      </c>
      <c r="J15" s="83" t="s">
        <v>448</v>
      </c>
      <c r="K15" s="7" t="s">
        <v>25</v>
      </c>
      <c r="L15" s="7">
        <v>376.8</v>
      </c>
      <c r="M15" s="7"/>
      <c r="N15" s="7"/>
    </row>
    <row r="16" s="53" customFormat="1" ht="50" customHeight="1" spans="1:14">
      <c r="A16" s="7">
        <v>13</v>
      </c>
      <c r="B16" s="7" t="s">
        <v>449</v>
      </c>
      <c r="C16" s="7" t="s">
        <v>18</v>
      </c>
      <c r="D16" s="7">
        <v>24</v>
      </c>
      <c r="E16" s="50" t="s">
        <v>141</v>
      </c>
      <c r="F16" s="51" t="s">
        <v>323</v>
      </c>
      <c r="G16" s="7" t="s">
        <v>21</v>
      </c>
      <c r="H16" s="51" t="s">
        <v>22</v>
      </c>
      <c r="I16" s="7" t="s">
        <v>23</v>
      </c>
      <c r="J16" s="83" t="s">
        <v>450</v>
      </c>
      <c r="K16" s="7" t="s">
        <v>25</v>
      </c>
      <c r="L16" s="7">
        <v>376.8</v>
      </c>
      <c r="M16" s="7"/>
      <c r="N16" s="7"/>
    </row>
    <row r="17" s="53" customFormat="1" ht="50" customHeight="1" spans="1:14">
      <c r="A17" s="7">
        <v>14</v>
      </c>
      <c r="B17" s="7" t="s">
        <v>177</v>
      </c>
      <c r="C17" s="7" t="s">
        <v>18</v>
      </c>
      <c r="D17" s="7">
        <v>20</v>
      </c>
      <c r="E17" s="50" t="s">
        <v>101</v>
      </c>
      <c r="F17" s="51" t="s">
        <v>20</v>
      </c>
      <c r="G17" s="7" t="s">
        <v>21</v>
      </c>
      <c r="H17" s="51" t="s">
        <v>22</v>
      </c>
      <c r="I17" s="7" t="s">
        <v>23</v>
      </c>
      <c r="J17" s="83" t="s">
        <v>451</v>
      </c>
      <c r="K17" s="7" t="s">
        <v>25</v>
      </c>
      <c r="L17" s="7">
        <v>376.8</v>
      </c>
      <c r="M17" s="7"/>
      <c r="N17" s="7"/>
    </row>
    <row r="18" s="53" customFormat="1" ht="50" customHeight="1" spans="1:14">
      <c r="A18" s="7">
        <v>15</v>
      </c>
      <c r="B18" s="7" t="s">
        <v>452</v>
      </c>
      <c r="C18" s="7" t="s">
        <v>18</v>
      </c>
      <c r="D18" s="7">
        <v>22</v>
      </c>
      <c r="E18" s="50" t="s">
        <v>40</v>
      </c>
      <c r="F18" s="51" t="s">
        <v>20</v>
      </c>
      <c r="G18" s="7" t="s">
        <v>21</v>
      </c>
      <c r="H18" s="51" t="s">
        <v>22</v>
      </c>
      <c r="I18" s="7" t="s">
        <v>23</v>
      </c>
      <c r="J18" s="83" t="s">
        <v>453</v>
      </c>
      <c r="K18" s="7" t="s">
        <v>25</v>
      </c>
      <c r="L18" s="7">
        <v>376.8</v>
      </c>
      <c r="M18" s="7"/>
      <c r="N18" s="7"/>
    </row>
    <row r="19" s="53" customFormat="1" ht="50" customHeight="1" spans="1:14">
      <c r="A19" s="7">
        <v>16</v>
      </c>
      <c r="B19" s="7" t="s">
        <v>454</v>
      </c>
      <c r="C19" s="7" t="s">
        <v>18</v>
      </c>
      <c r="D19" s="7">
        <v>23</v>
      </c>
      <c r="E19" s="50" t="s">
        <v>455</v>
      </c>
      <c r="F19" s="51" t="s">
        <v>28</v>
      </c>
      <c r="G19" s="7" t="s">
        <v>21</v>
      </c>
      <c r="H19" s="51" t="s">
        <v>22</v>
      </c>
      <c r="I19" s="7" t="s">
        <v>23</v>
      </c>
      <c r="J19" s="83" t="s">
        <v>456</v>
      </c>
      <c r="K19" s="7" t="s">
        <v>25</v>
      </c>
      <c r="L19" s="7">
        <v>376.8</v>
      </c>
      <c r="M19" s="7"/>
      <c r="N19" s="7"/>
    </row>
    <row r="20" s="53" customFormat="1" ht="50" customHeight="1" spans="1:14">
      <c r="A20" s="7">
        <v>17</v>
      </c>
      <c r="B20" s="7" t="s">
        <v>457</v>
      </c>
      <c r="C20" s="7" t="s">
        <v>18</v>
      </c>
      <c r="D20" s="7">
        <v>23</v>
      </c>
      <c r="E20" s="50" t="s">
        <v>149</v>
      </c>
      <c r="F20" s="51" t="s">
        <v>28</v>
      </c>
      <c r="G20" s="7" t="s">
        <v>21</v>
      </c>
      <c r="H20" s="51" t="s">
        <v>22</v>
      </c>
      <c r="I20" s="7" t="s">
        <v>23</v>
      </c>
      <c r="J20" s="83" t="s">
        <v>458</v>
      </c>
      <c r="K20" s="7" t="s">
        <v>25</v>
      </c>
      <c r="L20" s="7">
        <v>376.8</v>
      </c>
      <c r="M20" s="7"/>
      <c r="N20" s="7"/>
    </row>
    <row r="21" s="53" customFormat="1" ht="50" customHeight="1" spans="1:14">
      <c r="A21" s="7">
        <v>18</v>
      </c>
      <c r="B21" s="7" t="s">
        <v>459</v>
      </c>
      <c r="C21" s="7" t="s">
        <v>18</v>
      </c>
      <c r="D21" s="7">
        <v>23</v>
      </c>
      <c r="E21" s="50" t="s">
        <v>87</v>
      </c>
      <c r="F21" s="51" t="s">
        <v>28</v>
      </c>
      <c r="G21" s="7" t="s">
        <v>21</v>
      </c>
      <c r="H21" s="51" t="s">
        <v>22</v>
      </c>
      <c r="I21" s="7" t="s">
        <v>23</v>
      </c>
      <c r="J21" s="83" t="s">
        <v>460</v>
      </c>
      <c r="K21" s="7" t="s">
        <v>25</v>
      </c>
      <c r="L21" s="7">
        <v>376.8</v>
      </c>
      <c r="M21" s="7"/>
      <c r="N21" s="7"/>
    </row>
    <row r="22" s="53" customFormat="1" ht="50" customHeight="1" spans="1:14">
      <c r="A22" s="7">
        <v>19</v>
      </c>
      <c r="B22" s="7" t="s">
        <v>461</v>
      </c>
      <c r="C22" s="7" t="s">
        <v>18</v>
      </c>
      <c r="D22" s="7">
        <v>21</v>
      </c>
      <c r="E22" s="50" t="s">
        <v>123</v>
      </c>
      <c r="F22" s="51" t="s">
        <v>20</v>
      </c>
      <c r="G22" s="7" t="s">
        <v>21</v>
      </c>
      <c r="H22" s="51" t="s">
        <v>22</v>
      </c>
      <c r="I22" s="7" t="s">
        <v>23</v>
      </c>
      <c r="J22" s="83" t="s">
        <v>462</v>
      </c>
      <c r="K22" s="7" t="s">
        <v>25</v>
      </c>
      <c r="L22" s="7">
        <v>376.8</v>
      </c>
      <c r="M22" s="7"/>
      <c r="N22" s="7"/>
    </row>
    <row r="23" s="53" customFormat="1" ht="50" customHeight="1" spans="1:14">
      <c r="A23" s="7">
        <v>20</v>
      </c>
      <c r="B23" s="7" t="s">
        <v>463</v>
      </c>
      <c r="C23" s="7" t="s">
        <v>18</v>
      </c>
      <c r="D23" s="7">
        <v>23</v>
      </c>
      <c r="E23" s="50" t="s">
        <v>149</v>
      </c>
      <c r="F23" s="51" t="s">
        <v>20</v>
      </c>
      <c r="G23" s="7" t="s">
        <v>21</v>
      </c>
      <c r="H23" s="51" t="s">
        <v>22</v>
      </c>
      <c r="I23" s="7" t="s">
        <v>23</v>
      </c>
      <c r="J23" s="83" t="s">
        <v>464</v>
      </c>
      <c r="K23" s="7" t="s">
        <v>25</v>
      </c>
      <c r="L23" s="7">
        <v>376.8</v>
      </c>
      <c r="M23" s="7"/>
      <c r="N23" s="7"/>
    </row>
    <row r="24" s="53" customFormat="1" ht="50" customHeight="1" spans="1:14">
      <c r="A24" s="7">
        <v>21</v>
      </c>
      <c r="B24" s="7" t="s">
        <v>465</v>
      </c>
      <c r="C24" s="7" t="s">
        <v>18</v>
      </c>
      <c r="D24" s="7">
        <v>22</v>
      </c>
      <c r="E24" s="50" t="s">
        <v>466</v>
      </c>
      <c r="F24" s="51" t="s">
        <v>20</v>
      </c>
      <c r="G24" s="7" t="s">
        <v>21</v>
      </c>
      <c r="H24" s="51" t="s">
        <v>22</v>
      </c>
      <c r="I24" s="7" t="s">
        <v>23</v>
      </c>
      <c r="J24" s="83" t="s">
        <v>467</v>
      </c>
      <c r="K24" s="7" t="s">
        <v>25</v>
      </c>
      <c r="L24" s="7">
        <v>376.8</v>
      </c>
      <c r="M24" s="7"/>
      <c r="N24" s="7"/>
    </row>
    <row r="25" s="53" customFormat="1" ht="50" customHeight="1" spans="1:14">
      <c r="A25" s="7">
        <v>22</v>
      </c>
      <c r="B25" s="7" t="s">
        <v>468</v>
      </c>
      <c r="C25" s="7" t="s">
        <v>18</v>
      </c>
      <c r="D25" s="7">
        <v>22</v>
      </c>
      <c r="E25" s="50" t="s">
        <v>120</v>
      </c>
      <c r="F25" s="51" t="s">
        <v>20</v>
      </c>
      <c r="G25" s="7" t="s">
        <v>21</v>
      </c>
      <c r="H25" s="51" t="s">
        <v>22</v>
      </c>
      <c r="I25" s="7" t="s">
        <v>23</v>
      </c>
      <c r="J25" s="83" t="s">
        <v>469</v>
      </c>
      <c r="K25" s="7" t="s">
        <v>25</v>
      </c>
      <c r="L25" s="7">
        <v>376.8</v>
      </c>
      <c r="M25" s="7"/>
      <c r="N25" s="7"/>
    </row>
    <row r="26" s="53" customFormat="1" ht="50" customHeight="1" spans="1:14">
      <c r="A26" s="7">
        <v>23</v>
      </c>
      <c r="B26" s="7" t="s">
        <v>470</v>
      </c>
      <c r="C26" s="7" t="s">
        <v>18</v>
      </c>
      <c r="D26" s="7">
        <v>22</v>
      </c>
      <c r="E26" s="50" t="s">
        <v>471</v>
      </c>
      <c r="F26" s="51" t="s">
        <v>20</v>
      </c>
      <c r="G26" s="7" t="s">
        <v>21</v>
      </c>
      <c r="H26" s="51" t="s">
        <v>22</v>
      </c>
      <c r="I26" s="7" t="s">
        <v>23</v>
      </c>
      <c r="J26" s="83" t="s">
        <v>472</v>
      </c>
      <c r="K26" s="7" t="s">
        <v>25</v>
      </c>
      <c r="L26" s="7">
        <v>376.8</v>
      </c>
      <c r="M26" s="7"/>
      <c r="N26" s="7"/>
    </row>
    <row r="27" s="53" customFormat="1" ht="50" customHeight="1" spans="1:14">
      <c r="A27" s="7">
        <v>24</v>
      </c>
      <c r="B27" s="7" t="s">
        <v>473</v>
      </c>
      <c r="C27" s="7" t="s">
        <v>18</v>
      </c>
      <c r="D27" s="7">
        <v>22</v>
      </c>
      <c r="E27" s="50" t="s">
        <v>49</v>
      </c>
      <c r="F27" s="51" t="s">
        <v>20</v>
      </c>
      <c r="G27" s="7" t="s">
        <v>21</v>
      </c>
      <c r="H27" s="51" t="s">
        <v>22</v>
      </c>
      <c r="I27" s="7" t="s">
        <v>23</v>
      </c>
      <c r="J27" s="83" t="s">
        <v>474</v>
      </c>
      <c r="K27" s="7" t="s">
        <v>25</v>
      </c>
      <c r="L27" s="7">
        <v>376.8</v>
      </c>
      <c r="M27" s="7"/>
      <c r="N27" s="7"/>
    </row>
    <row r="28" s="53" customFormat="1" ht="50" customHeight="1" spans="1:14">
      <c r="A28" s="7">
        <v>25</v>
      </c>
      <c r="B28" s="7" t="s">
        <v>475</v>
      </c>
      <c r="C28" s="7" t="s">
        <v>18</v>
      </c>
      <c r="D28" s="7">
        <v>23</v>
      </c>
      <c r="E28" s="50" t="s">
        <v>78</v>
      </c>
      <c r="F28" s="51" t="s">
        <v>20</v>
      </c>
      <c r="G28" s="7" t="s">
        <v>21</v>
      </c>
      <c r="H28" s="51" t="s">
        <v>22</v>
      </c>
      <c r="I28" s="7" t="s">
        <v>23</v>
      </c>
      <c r="J28" s="83" t="s">
        <v>476</v>
      </c>
      <c r="K28" s="7" t="s">
        <v>25</v>
      </c>
      <c r="L28" s="7">
        <v>376.8</v>
      </c>
      <c r="M28" s="7"/>
      <c r="N28" s="7"/>
    </row>
    <row r="29" s="53" customFormat="1" ht="50" customHeight="1" spans="1:14">
      <c r="A29" s="7">
        <v>26</v>
      </c>
      <c r="B29" s="7" t="s">
        <v>477</v>
      </c>
      <c r="C29" s="7" t="s">
        <v>18</v>
      </c>
      <c r="D29" s="7">
        <v>24</v>
      </c>
      <c r="E29" s="50" t="s">
        <v>478</v>
      </c>
      <c r="F29" s="51" t="s">
        <v>28</v>
      </c>
      <c r="G29" s="7" t="s">
        <v>21</v>
      </c>
      <c r="H29" s="51" t="s">
        <v>22</v>
      </c>
      <c r="I29" s="7" t="s">
        <v>23</v>
      </c>
      <c r="J29" s="83" t="s">
        <v>479</v>
      </c>
      <c r="K29" s="7" t="s">
        <v>25</v>
      </c>
      <c r="L29" s="7">
        <v>376.8</v>
      </c>
      <c r="M29" s="7"/>
      <c r="N29" s="7"/>
    </row>
    <row r="30" s="53" customFormat="1" ht="50" customHeight="1" spans="1:14">
      <c r="A30" s="7">
        <v>27</v>
      </c>
      <c r="B30" s="7" t="s">
        <v>480</v>
      </c>
      <c r="C30" s="7" t="s">
        <v>18</v>
      </c>
      <c r="D30" s="7">
        <v>22</v>
      </c>
      <c r="E30" s="50" t="s">
        <v>481</v>
      </c>
      <c r="F30" s="51" t="s">
        <v>20</v>
      </c>
      <c r="G30" s="7" t="s">
        <v>21</v>
      </c>
      <c r="H30" s="51" t="s">
        <v>22</v>
      </c>
      <c r="I30" s="7" t="s">
        <v>23</v>
      </c>
      <c r="J30" s="83" t="s">
        <v>482</v>
      </c>
      <c r="K30" s="7" t="s">
        <v>25</v>
      </c>
      <c r="L30" s="7">
        <v>376.8</v>
      </c>
      <c r="M30" s="7"/>
      <c r="N30" s="7"/>
    </row>
    <row r="31" s="53" customFormat="1" ht="50" customHeight="1" spans="1:14">
      <c r="A31" s="7">
        <v>28</v>
      </c>
      <c r="B31" s="7" t="s">
        <v>483</v>
      </c>
      <c r="C31" s="7" t="s">
        <v>18</v>
      </c>
      <c r="D31" s="7">
        <v>23</v>
      </c>
      <c r="E31" s="50" t="s">
        <v>145</v>
      </c>
      <c r="F31" s="51" t="s">
        <v>20</v>
      </c>
      <c r="G31" s="7" t="s">
        <v>21</v>
      </c>
      <c r="H31" s="51" t="s">
        <v>22</v>
      </c>
      <c r="I31" s="7" t="s">
        <v>23</v>
      </c>
      <c r="J31" s="83" t="s">
        <v>484</v>
      </c>
      <c r="K31" s="7" t="s">
        <v>25</v>
      </c>
      <c r="L31" s="7">
        <v>376.8</v>
      </c>
      <c r="M31" s="7"/>
      <c r="N31" s="7"/>
    </row>
    <row r="32" s="53" customFormat="1" ht="50" customHeight="1" spans="1:14">
      <c r="A32" s="7">
        <v>29</v>
      </c>
      <c r="B32" s="7" t="s">
        <v>485</v>
      </c>
      <c r="C32" s="7" t="s">
        <v>18</v>
      </c>
      <c r="D32" s="7">
        <v>23</v>
      </c>
      <c r="E32" s="50" t="s">
        <v>486</v>
      </c>
      <c r="F32" s="51" t="s">
        <v>20</v>
      </c>
      <c r="G32" s="7" t="s">
        <v>21</v>
      </c>
      <c r="H32" s="51" t="s">
        <v>22</v>
      </c>
      <c r="I32" s="7" t="s">
        <v>23</v>
      </c>
      <c r="J32" s="83" t="s">
        <v>487</v>
      </c>
      <c r="K32" s="7" t="s">
        <v>25</v>
      </c>
      <c r="L32" s="7">
        <v>376.8</v>
      </c>
      <c r="M32" s="7"/>
      <c r="N32" s="7"/>
    </row>
    <row r="33" s="53" customFormat="1" ht="50" customHeight="1" spans="1:14">
      <c r="A33" s="7">
        <v>30</v>
      </c>
      <c r="B33" s="7" t="s">
        <v>488</v>
      </c>
      <c r="C33" s="7" t="s">
        <v>18</v>
      </c>
      <c r="D33" s="7">
        <v>22</v>
      </c>
      <c r="E33" s="50" t="s">
        <v>489</v>
      </c>
      <c r="F33" s="51" t="s">
        <v>20</v>
      </c>
      <c r="G33" s="7" t="s">
        <v>21</v>
      </c>
      <c r="H33" s="51" t="s">
        <v>22</v>
      </c>
      <c r="I33" s="7" t="s">
        <v>23</v>
      </c>
      <c r="J33" s="83" t="s">
        <v>490</v>
      </c>
      <c r="K33" s="7" t="s">
        <v>25</v>
      </c>
      <c r="L33" s="7">
        <v>376.8</v>
      </c>
      <c r="M33" s="7"/>
      <c r="N33" s="7"/>
    </row>
    <row r="34" s="14" customFormat="1" ht="30.95" customHeight="1" spans="1:14">
      <c r="A34" s="131" t="s">
        <v>129</v>
      </c>
      <c r="B34" s="152"/>
      <c r="C34" s="152"/>
      <c r="D34" s="152"/>
      <c r="E34" s="152"/>
      <c r="F34" s="152"/>
      <c r="G34" s="152"/>
      <c r="H34" s="152"/>
      <c r="I34" s="152"/>
      <c r="J34" s="153"/>
      <c r="K34" s="44">
        <f>L33*30</f>
        <v>11304</v>
      </c>
      <c r="L34" s="45"/>
      <c r="M34" s="45"/>
      <c r="N34" s="46"/>
    </row>
    <row r="35" s="1" customFormat="1"/>
  </sheetData>
  <sheetProtection formatCells="0" insertHyperlinks="0" autoFilter="0"/>
  <mergeCells count="5">
    <mergeCell ref="A1:N1"/>
    <mergeCell ref="A2:C2"/>
    <mergeCell ref="D2:N2"/>
    <mergeCell ref="A34:J34"/>
    <mergeCell ref="K34:N34"/>
  </mergeCells>
  <printOptions horizontalCentered="1"/>
  <pageMargins left="0.590277777777778" right="0.590277777777778" top="0.984027777777778" bottom="0.393055555555556" header="0.5" footer="0.5"/>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1" workbookViewId="0">
      <selection activeCell="A35" sqref="$A35:$XFD41"/>
    </sheetView>
  </sheetViews>
  <sheetFormatPr defaultColWidth="10" defaultRowHeight="13.5"/>
  <cols>
    <col min="1" max="1" width="6.36666666666667" style="2" customWidth="1"/>
    <col min="2" max="2" width="7.45833333333333" style="2" customWidth="1"/>
    <col min="3" max="3" width="4.725" style="2" customWidth="1"/>
    <col min="4" max="4" width="4.63333333333333" style="2" customWidth="1"/>
    <col min="5" max="5" width="18.275" style="2" customWidth="1"/>
    <col min="6" max="6" width="9.75" style="2" customWidth="1"/>
    <col min="7" max="7" width="24.5" style="2" customWidth="1"/>
    <col min="8" max="8" width="11.3666666666667" style="2" customWidth="1"/>
    <col min="9" max="9" width="8.375" style="2" customWidth="1"/>
    <col min="10" max="10" width="12.0916666666667" style="2" customWidth="1"/>
    <col min="11" max="11" width="5.18333333333333" style="2" customWidth="1"/>
    <col min="12" max="12" width="6.725" style="2" customWidth="1"/>
    <col min="13" max="13" width="8" style="2" customWidth="1"/>
    <col min="14" max="14" width="6.275" style="2" customWidth="1"/>
    <col min="15" max="16384" width="10" style="2"/>
  </cols>
  <sheetData>
    <row r="1" ht="33" customHeight="1" spans="1:14">
      <c r="A1" s="21" t="s">
        <v>0</v>
      </c>
      <c r="B1" s="21"/>
      <c r="C1" s="21"/>
      <c r="D1" s="21"/>
      <c r="E1" s="21"/>
      <c r="F1" s="21"/>
      <c r="G1" s="21"/>
      <c r="H1" s="21"/>
      <c r="I1" s="21"/>
      <c r="J1" s="21"/>
      <c r="K1" s="21"/>
      <c r="L1" s="21"/>
      <c r="M1" s="21"/>
      <c r="N1" s="21"/>
    </row>
    <row r="2" s="14" customFormat="1" ht="24" customHeight="1" spans="1:14">
      <c r="A2" s="4" t="s">
        <v>1</v>
      </c>
      <c r="B2" s="4"/>
      <c r="C2" s="4"/>
      <c r="D2" s="5" t="s">
        <v>2</v>
      </c>
      <c r="E2" s="5"/>
      <c r="F2" s="5"/>
      <c r="G2" s="5"/>
      <c r="H2" s="5"/>
      <c r="I2" s="5"/>
      <c r="J2" s="5"/>
      <c r="K2" s="5"/>
      <c r="L2" s="5"/>
      <c r="M2" s="5"/>
      <c r="N2" s="5"/>
    </row>
    <row r="3" s="14" customFormat="1" ht="43"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34" customFormat="1" ht="50" customHeight="1" spans="1:14">
      <c r="A4" s="7">
        <v>1</v>
      </c>
      <c r="B4" s="145" t="s">
        <v>491</v>
      </c>
      <c r="C4" s="145" t="s">
        <v>18</v>
      </c>
      <c r="D4" s="146">
        <v>24</v>
      </c>
      <c r="E4" s="146" t="s">
        <v>52</v>
      </c>
      <c r="F4" s="140" t="s">
        <v>84</v>
      </c>
      <c r="G4" s="146" t="s">
        <v>492</v>
      </c>
      <c r="H4" s="146" t="s">
        <v>22</v>
      </c>
      <c r="I4" s="7" t="s">
        <v>23</v>
      </c>
      <c r="J4" s="146" t="s">
        <v>493</v>
      </c>
      <c r="K4" s="7" t="s">
        <v>25</v>
      </c>
      <c r="L4" s="86">
        <v>376.8</v>
      </c>
      <c r="M4" s="7"/>
      <c r="N4" s="7"/>
    </row>
    <row r="5" s="134" customFormat="1" ht="50" customHeight="1" spans="1:14">
      <c r="A5" s="7">
        <v>2</v>
      </c>
      <c r="B5" s="145" t="s">
        <v>494</v>
      </c>
      <c r="C5" s="145" t="s">
        <v>18</v>
      </c>
      <c r="D5" s="146">
        <v>24</v>
      </c>
      <c r="E5" s="146" t="s">
        <v>495</v>
      </c>
      <c r="F5" s="140" t="s">
        <v>84</v>
      </c>
      <c r="G5" s="146" t="s">
        <v>492</v>
      </c>
      <c r="H5" s="146" t="s">
        <v>22</v>
      </c>
      <c r="I5" s="7" t="s">
        <v>23</v>
      </c>
      <c r="J5" s="146" t="s">
        <v>496</v>
      </c>
      <c r="K5" s="7" t="s">
        <v>25</v>
      </c>
      <c r="L5" s="86">
        <v>376.8</v>
      </c>
      <c r="M5" s="7"/>
      <c r="N5" s="7"/>
    </row>
    <row r="6" s="134" customFormat="1" ht="50" customHeight="1" spans="1:14">
      <c r="A6" s="7">
        <v>3</v>
      </c>
      <c r="B6" s="145" t="s">
        <v>497</v>
      </c>
      <c r="C6" s="145" t="s">
        <v>18</v>
      </c>
      <c r="D6" s="146">
        <v>24</v>
      </c>
      <c r="E6" s="146" t="s">
        <v>43</v>
      </c>
      <c r="F6" s="140" t="s">
        <v>28</v>
      </c>
      <c r="G6" s="146" t="s">
        <v>492</v>
      </c>
      <c r="H6" s="146" t="s">
        <v>22</v>
      </c>
      <c r="I6" s="7" t="s">
        <v>23</v>
      </c>
      <c r="J6" s="146" t="s">
        <v>498</v>
      </c>
      <c r="K6" s="7" t="s">
        <v>25</v>
      </c>
      <c r="L6" s="86">
        <v>376.8</v>
      </c>
      <c r="M6" s="7"/>
      <c r="N6" s="7"/>
    </row>
    <row r="7" s="134" customFormat="1" ht="50" customHeight="1" spans="1:14">
      <c r="A7" s="7">
        <v>4</v>
      </c>
      <c r="B7" s="145" t="s">
        <v>499</v>
      </c>
      <c r="C7" s="145" t="s">
        <v>18</v>
      </c>
      <c r="D7" s="146">
        <v>22</v>
      </c>
      <c r="E7" s="146" t="s">
        <v>87</v>
      </c>
      <c r="F7" s="140" t="s">
        <v>323</v>
      </c>
      <c r="G7" s="146" t="s">
        <v>492</v>
      </c>
      <c r="H7" s="146" t="s">
        <v>22</v>
      </c>
      <c r="I7" s="7" t="s">
        <v>23</v>
      </c>
      <c r="J7" s="146" t="s">
        <v>500</v>
      </c>
      <c r="K7" s="7" t="s">
        <v>25</v>
      </c>
      <c r="L7" s="86">
        <v>376.8</v>
      </c>
      <c r="M7" s="7"/>
      <c r="N7" s="7"/>
    </row>
    <row r="8" s="134" customFormat="1" ht="50" customHeight="1" spans="1:14">
      <c r="A8" s="7">
        <v>5</v>
      </c>
      <c r="B8" s="145" t="s">
        <v>501</v>
      </c>
      <c r="C8" s="145" t="s">
        <v>18</v>
      </c>
      <c r="D8" s="146">
        <v>22</v>
      </c>
      <c r="E8" s="146" t="s">
        <v>52</v>
      </c>
      <c r="F8" s="140" t="s">
        <v>84</v>
      </c>
      <c r="G8" s="146" t="s">
        <v>492</v>
      </c>
      <c r="H8" s="146" t="s">
        <v>22</v>
      </c>
      <c r="I8" s="7" t="s">
        <v>23</v>
      </c>
      <c r="J8" s="146" t="s">
        <v>502</v>
      </c>
      <c r="K8" s="7" t="s">
        <v>25</v>
      </c>
      <c r="L8" s="86">
        <v>376.8</v>
      </c>
      <c r="M8" s="151"/>
      <c r="N8" s="151"/>
    </row>
    <row r="9" s="134" customFormat="1" ht="50" customHeight="1" spans="1:14">
      <c r="A9" s="7">
        <v>6</v>
      </c>
      <c r="B9" s="145" t="s">
        <v>503</v>
      </c>
      <c r="C9" s="145" t="s">
        <v>18</v>
      </c>
      <c r="D9" s="146">
        <v>22</v>
      </c>
      <c r="E9" s="146" t="s">
        <v>87</v>
      </c>
      <c r="F9" s="140" t="s">
        <v>84</v>
      </c>
      <c r="G9" s="146" t="s">
        <v>492</v>
      </c>
      <c r="H9" s="146" t="s">
        <v>22</v>
      </c>
      <c r="I9" s="7" t="s">
        <v>23</v>
      </c>
      <c r="J9" s="146" t="s">
        <v>504</v>
      </c>
      <c r="K9" s="7" t="s">
        <v>25</v>
      </c>
      <c r="L9" s="86">
        <v>376.8</v>
      </c>
      <c r="M9" s="151"/>
      <c r="N9" s="151"/>
    </row>
    <row r="10" s="134" customFormat="1" ht="50" customHeight="1" spans="1:14">
      <c r="A10" s="7">
        <v>7</v>
      </c>
      <c r="B10" s="145" t="s">
        <v>505</v>
      </c>
      <c r="C10" s="145" t="s">
        <v>18</v>
      </c>
      <c r="D10" s="146">
        <v>23</v>
      </c>
      <c r="E10" s="146" t="s">
        <v>466</v>
      </c>
      <c r="F10" s="140" t="s">
        <v>84</v>
      </c>
      <c r="G10" s="146" t="s">
        <v>492</v>
      </c>
      <c r="H10" s="146" t="s">
        <v>22</v>
      </c>
      <c r="I10" s="7" t="s">
        <v>23</v>
      </c>
      <c r="J10" s="146" t="s">
        <v>506</v>
      </c>
      <c r="K10" s="7" t="s">
        <v>25</v>
      </c>
      <c r="L10" s="86">
        <v>376.8</v>
      </c>
      <c r="M10" s="151"/>
      <c r="N10" s="151"/>
    </row>
    <row r="11" s="134" customFormat="1" ht="50" customHeight="1" spans="1:14">
      <c r="A11" s="7">
        <v>8</v>
      </c>
      <c r="B11" s="147" t="s">
        <v>507</v>
      </c>
      <c r="C11" s="147" t="s">
        <v>18</v>
      </c>
      <c r="D11" s="146">
        <v>23</v>
      </c>
      <c r="E11" s="148" t="s">
        <v>145</v>
      </c>
      <c r="F11" s="140" t="s">
        <v>84</v>
      </c>
      <c r="G11" s="146" t="s">
        <v>492</v>
      </c>
      <c r="H11" s="146" t="s">
        <v>22</v>
      </c>
      <c r="I11" s="7" t="s">
        <v>23</v>
      </c>
      <c r="J11" s="146" t="s">
        <v>508</v>
      </c>
      <c r="K11" s="7" t="s">
        <v>25</v>
      </c>
      <c r="L11" s="86">
        <v>376.8</v>
      </c>
      <c r="M11" s="151"/>
      <c r="N11" s="151"/>
    </row>
    <row r="12" s="134" customFormat="1" ht="50" customHeight="1" spans="1:14">
      <c r="A12" s="7">
        <v>9</v>
      </c>
      <c r="B12" s="145" t="s">
        <v>509</v>
      </c>
      <c r="C12" s="145" t="s">
        <v>18</v>
      </c>
      <c r="D12" s="146">
        <v>24</v>
      </c>
      <c r="E12" s="146" t="s">
        <v>64</v>
      </c>
      <c r="F12" s="140" t="s">
        <v>84</v>
      </c>
      <c r="G12" s="146" t="s">
        <v>492</v>
      </c>
      <c r="H12" s="146" t="s">
        <v>22</v>
      </c>
      <c r="I12" s="7" t="s">
        <v>23</v>
      </c>
      <c r="J12" s="146" t="s">
        <v>510</v>
      </c>
      <c r="K12" s="7" t="s">
        <v>25</v>
      </c>
      <c r="L12" s="86">
        <v>376.8</v>
      </c>
      <c r="M12" s="151"/>
      <c r="N12" s="151"/>
    </row>
    <row r="13" s="134" customFormat="1" ht="50" customHeight="1" spans="1:14">
      <c r="A13" s="7">
        <v>10</v>
      </c>
      <c r="B13" s="145" t="s">
        <v>511</v>
      </c>
      <c r="C13" s="145" t="s">
        <v>18</v>
      </c>
      <c r="D13" s="146">
        <v>22</v>
      </c>
      <c r="E13" s="146" t="s">
        <v>37</v>
      </c>
      <c r="F13" s="140" t="s">
        <v>84</v>
      </c>
      <c r="G13" s="146" t="s">
        <v>492</v>
      </c>
      <c r="H13" s="146" t="s">
        <v>22</v>
      </c>
      <c r="I13" s="7" t="s">
        <v>23</v>
      </c>
      <c r="J13" s="146" t="s">
        <v>512</v>
      </c>
      <c r="K13" s="7" t="s">
        <v>25</v>
      </c>
      <c r="L13" s="86">
        <v>376.8</v>
      </c>
      <c r="M13" s="151"/>
      <c r="N13" s="151"/>
    </row>
    <row r="14" s="134" customFormat="1" ht="50" customHeight="1" spans="1:14">
      <c r="A14" s="7">
        <v>11</v>
      </c>
      <c r="B14" s="145" t="s">
        <v>513</v>
      </c>
      <c r="C14" s="145" t="s">
        <v>18</v>
      </c>
      <c r="D14" s="146">
        <v>24</v>
      </c>
      <c r="E14" s="146" t="s">
        <v>123</v>
      </c>
      <c r="F14" s="140" t="s">
        <v>84</v>
      </c>
      <c r="G14" s="146" t="s">
        <v>492</v>
      </c>
      <c r="H14" s="146" t="s">
        <v>22</v>
      </c>
      <c r="I14" s="7" t="s">
        <v>23</v>
      </c>
      <c r="J14" s="146" t="s">
        <v>514</v>
      </c>
      <c r="K14" s="7" t="s">
        <v>25</v>
      </c>
      <c r="L14" s="86">
        <v>376.8</v>
      </c>
      <c r="M14" s="151"/>
      <c r="N14" s="151"/>
    </row>
    <row r="15" s="134" customFormat="1" ht="50" customHeight="1" spans="1:14">
      <c r="A15" s="7">
        <v>12</v>
      </c>
      <c r="B15" s="145" t="s">
        <v>515</v>
      </c>
      <c r="C15" s="145" t="s">
        <v>18</v>
      </c>
      <c r="D15" s="146">
        <v>23</v>
      </c>
      <c r="E15" s="146" t="s">
        <v>516</v>
      </c>
      <c r="F15" s="140" t="s">
        <v>20</v>
      </c>
      <c r="G15" s="146" t="s">
        <v>492</v>
      </c>
      <c r="H15" s="146" t="s">
        <v>22</v>
      </c>
      <c r="I15" s="7" t="s">
        <v>23</v>
      </c>
      <c r="J15" s="146" t="s">
        <v>517</v>
      </c>
      <c r="K15" s="7" t="s">
        <v>25</v>
      </c>
      <c r="L15" s="86">
        <v>376.8</v>
      </c>
      <c r="M15" s="151"/>
      <c r="N15" s="151"/>
    </row>
    <row r="16" s="134" customFormat="1" ht="50" customHeight="1" spans="1:14">
      <c r="A16" s="7">
        <v>13</v>
      </c>
      <c r="B16" s="145" t="s">
        <v>518</v>
      </c>
      <c r="C16" s="145" t="s">
        <v>18</v>
      </c>
      <c r="D16" s="146">
        <v>23</v>
      </c>
      <c r="E16" s="146" t="s">
        <v>145</v>
      </c>
      <c r="F16" s="140" t="s">
        <v>20</v>
      </c>
      <c r="G16" s="146" t="s">
        <v>492</v>
      </c>
      <c r="H16" s="146" t="s">
        <v>22</v>
      </c>
      <c r="I16" s="7" t="s">
        <v>23</v>
      </c>
      <c r="J16" s="146" t="s">
        <v>519</v>
      </c>
      <c r="K16" s="7" t="s">
        <v>25</v>
      </c>
      <c r="L16" s="86">
        <v>376.8</v>
      </c>
      <c r="M16" s="151"/>
      <c r="N16" s="151"/>
    </row>
    <row r="17" s="134" customFormat="1" ht="50" customHeight="1" spans="1:14">
      <c r="A17" s="7">
        <v>14</v>
      </c>
      <c r="B17" s="145" t="s">
        <v>520</v>
      </c>
      <c r="C17" s="145" t="s">
        <v>18</v>
      </c>
      <c r="D17" s="146">
        <v>22</v>
      </c>
      <c r="E17" s="146" t="s">
        <v>46</v>
      </c>
      <c r="F17" s="140" t="s">
        <v>84</v>
      </c>
      <c r="G17" s="146" t="s">
        <v>492</v>
      </c>
      <c r="H17" s="146" t="s">
        <v>22</v>
      </c>
      <c r="I17" s="7" t="s">
        <v>23</v>
      </c>
      <c r="J17" s="146" t="s">
        <v>521</v>
      </c>
      <c r="K17" s="7" t="s">
        <v>25</v>
      </c>
      <c r="L17" s="86">
        <v>376.8</v>
      </c>
      <c r="M17" s="151"/>
      <c r="N17" s="151"/>
    </row>
    <row r="18" s="134" customFormat="1" ht="50" customHeight="1" spans="1:14">
      <c r="A18" s="7">
        <v>15</v>
      </c>
      <c r="B18" s="145" t="s">
        <v>522</v>
      </c>
      <c r="C18" s="145" t="s">
        <v>18</v>
      </c>
      <c r="D18" s="146">
        <v>23</v>
      </c>
      <c r="E18" s="146" t="s">
        <v>58</v>
      </c>
      <c r="F18" s="140" t="s">
        <v>28</v>
      </c>
      <c r="G18" s="146" t="s">
        <v>492</v>
      </c>
      <c r="H18" s="146" t="s">
        <v>22</v>
      </c>
      <c r="I18" s="7" t="s">
        <v>23</v>
      </c>
      <c r="J18" s="146" t="s">
        <v>523</v>
      </c>
      <c r="K18" s="7" t="s">
        <v>25</v>
      </c>
      <c r="L18" s="86">
        <v>376.8</v>
      </c>
      <c r="M18" s="151"/>
      <c r="N18" s="151"/>
    </row>
    <row r="19" s="134" customFormat="1" ht="50" customHeight="1" spans="1:14">
      <c r="A19" s="7">
        <v>16</v>
      </c>
      <c r="B19" s="145" t="s">
        <v>524</v>
      </c>
      <c r="C19" s="145" t="s">
        <v>18</v>
      </c>
      <c r="D19" s="146">
        <v>22</v>
      </c>
      <c r="E19" s="146" t="s">
        <v>78</v>
      </c>
      <c r="F19" s="140" t="s">
        <v>20</v>
      </c>
      <c r="G19" s="146" t="s">
        <v>492</v>
      </c>
      <c r="H19" s="146" t="s">
        <v>22</v>
      </c>
      <c r="I19" s="7" t="s">
        <v>23</v>
      </c>
      <c r="J19" s="146" t="s">
        <v>525</v>
      </c>
      <c r="K19" s="7" t="s">
        <v>25</v>
      </c>
      <c r="L19" s="86">
        <v>376.8</v>
      </c>
      <c r="M19" s="151"/>
      <c r="N19" s="151"/>
    </row>
    <row r="20" s="134" customFormat="1" ht="50" customHeight="1" spans="1:14">
      <c r="A20" s="7">
        <v>17</v>
      </c>
      <c r="B20" s="10" t="s">
        <v>526</v>
      </c>
      <c r="C20" s="10" t="s">
        <v>18</v>
      </c>
      <c r="D20" s="10">
        <v>22</v>
      </c>
      <c r="E20" s="10" t="s">
        <v>92</v>
      </c>
      <c r="F20" s="140" t="s">
        <v>20</v>
      </c>
      <c r="G20" s="146" t="s">
        <v>492</v>
      </c>
      <c r="H20" s="146" t="s">
        <v>22</v>
      </c>
      <c r="I20" s="7" t="s">
        <v>23</v>
      </c>
      <c r="J20" s="10" t="s">
        <v>527</v>
      </c>
      <c r="K20" s="7" t="s">
        <v>25</v>
      </c>
      <c r="L20" s="86">
        <v>376.8</v>
      </c>
      <c r="M20" s="151"/>
      <c r="N20" s="151"/>
    </row>
    <row r="21" s="134" customFormat="1" ht="50" customHeight="1" spans="1:14">
      <c r="A21" s="7">
        <v>18</v>
      </c>
      <c r="B21" s="10" t="s">
        <v>528</v>
      </c>
      <c r="C21" s="10" t="s">
        <v>18</v>
      </c>
      <c r="D21" s="10">
        <v>22</v>
      </c>
      <c r="E21" s="10" t="s">
        <v>101</v>
      </c>
      <c r="F21" s="140" t="s">
        <v>20</v>
      </c>
      <c r="G21" s="146" t="s">
        <v>492</v>
      </c>
      <c r="H21" s="146" t="s">
        <v>22</v>
      </c>
      <c r="I21" s="7" t="s">
        <v>23</v>
      </c>
      <c r="J21" s="10" t="s">
        <v>529</v>
      </c>
      <c r="K21" s="7" t="s">
        <v>25</v>
      </c>
      <c r="L21" s="86">
        <v>376.8</v>
      </c>
      <c r="M21" s="151"/>
      <c r="N21" s="151"/>
    </row>
    <row r="22" s="134" customFormat="1" ht="50" customHeight="1" spans="1:14">
      <c r="A22" s="7">
        <v>19</v>
      </c>
      <c r="B22" s="145" t="s">
        <v>530</v>
      </c>
      <c r="C22" s="145" t="s">
        <v>18</v>
      </c>
      <c r="D22" s="146">
        <v>23</v>
      </c>
      <c r="E22" s="146" t="s">
        <v>116</v>
      </c>
      <c r="F22" s="140" t="s">
        <v>84</v>
      </c>
      <c r="G22" s="146" t="s">
        <v>492</v>
      </c>
      <c r="H22" s="146" t="s">
        <v>22</v>
      </c>
      <c r="I22" s="7" t="s">
        <v>23</v>
      </c>
      <c r="J22" s="146" t="s">
        <v>531</v>
      </c>
      <c r="K22" s="7" t="s">
        <v>25</v>
      </c>
      <c r="L22" s="86">
        <v>376.8</v>
      </c>
      <c r="M22" s="151"/>
      <c r="N22" s="151"/>
    </row>
    <row r="23" s="134" customFormat="1" ht="50" customHeight="1" spans="1:14">
      <c r="A23" s="7">
        <v>20</v>
      </c>
      <c r="B23" s="145" t="s">
        <v>532</v>
      </c>
      <c r="C23" s="145" t="s">
        <v>18</v>
      </c>
      <c r="D23" s="146">
        <v>23</v>
      </c>
      <c r="E23" s="146" t="s">
        <v>141</v>
      </c>
      <c r="F23" s="140" t="s">
        <v>84</v>
      </c>
      <c r="G23" s="146" t="s">
        <v>492</v>
      </c>
      <c r="H23" s="146" t="s">
        <v>22</v>
      </c>
      <c r="I23" s="7" t="s">
        <v>23</v>
      </c>
      <c r="J23" s="146" t="s">
        <v>533</v>
      </c>
      <c r="K23" s="7" t="s">
        <v>25</v>
      </c>
      <c r="L23" s="86">
        <v>376.8</v>
      </c>
      <c r="M23" s="151"/>
      <c r="N23" s="151"/>
    </row>
    <row r="24" s="134" customFormat="1" ht="50" customHeight="1" spans="1:14">
      <c r="A24" s="7">
        <v>21</v>
      </c>
      <c r="B24" s="147" t="s">
        <v>534</v>
      </c>
      <c r="C24" s="147" t="s">
        <v>18</v>
      </c>
      <c r="D24" s="146">
        <v>23</v>
      </c>
      <c r="E24" s="148" t="s">
        <v>149</v>
      </c>
      <c r="F24" s="140" t="s">
        <v>84</v>
      </c>
      <c r="G24" s="146" t="s">
        <v>492</v>
      </c>
      <c r="H24" s="146" t="s">
        <v>22</v>
      </c>
      <c r="I24" s="7" t="s">
        <v>23</v>
      </c>
      <c r="J24" s="146" t="s">
        <v>535</v>
      </c>
      <c r="K24" s="7" t="s">
        <v>25</v>
      </c>
      <c r="L24" s="86">
        <v>376.8</v>
      </c>
      <c r="M24" s="151"/>
      <c r="N24" s="151"/>
    </row>
    <row r="25" s="134" customFormat="1" ht="50" customHeight="1" spans="1:14">
      <c r="A25" s="7">
        <v>22</v>
      </c>
      <c r="B25" s="145" t="s">
        <v>536</v>
      </c>
      <c r="C25" s="145" t="s">
        <v>18</v>
      </c>
      <c r="D25" s="146">
        <v>23</v>
      </c>
      <c r="E25" s="146" t="s">
        <v>52</v>
      </c>
      <c r="F25" s="140" t="s">
        <v>84</v>
      </c>
      <c r="G25" s="146" t="s">
        <v>492</v>
      </c>
      <c r="H25" s="146" t="s">
        <v>22</v>
      </c>
      <c r="I25" s="7" t="s">
        <v>23</v>
      </c>
      <c r="J25" s="146" t="s">
        <v>537</v>
      </c>
      <c r="K25" s="7" t="s">
        <v>25</v>
      </c>
      <c r="L25" s="86">
        <v>376.8</v>
      </c>
      <c r="M25" s="151"/>
      <c r="N25" s="151"/>
    </row>
    <row r="26" s="134" customFormat="1" ht="50" customHeight="1" spans="1:14">
      <c r="A26" s="7">
        <v>23</v>
      </c>
      <c r="B26" s="145" t="s">
        <v>538</v>
      </c>
      <c r="C26" s="145" t="s">
        <v>18</v>
      </c>
      <c r="D26" s="146">
        <v>23</v>
      </c>
      <c r="E26" s="146" t="s">
        <v>141</v>
      </c>
      <c r="F26" s="140" t="s">
        <v>84</v>
      </c>
      <c r="G26" s="146" t="s">
        <v>492</v>
      </c>
      <c r="H26" s="146" t="s">
        <v>22</v>
      </c>
      <c r="I26" s="7" t="s">
        <v>23</v>
      </c>
      <c r="J26" s="146" t="s">
        <v>539</v>
      </c>
      <c r="K26" s="7" t="s">
        <v>25</v>
      </c>
      <c r="L26" s="86">
        <v>376.8</v>
      </c>
      <c r="M26" s="151"/>
      <c r="N26" s="151"/>
    </row>
    <row r="27" s="134" customFormat="1" ht="50" customHeight="1" spans="1:14">
      <c r="A27" s="7">
        <v>24</v>
      </c>
      <c r="B27" s="145" t="s">
        <v>540</v>
      </c>
      <c r="C27" s="145" t="s">
        <v>18</v>
      </c>
      <c r="D27" s="146">
        <v>23</v>
      </c>
      <c r="E27" s="146" t="s">
        <v>541</v>
      </c>
      <c r="F27" s="140" t="s">
        <v>323</v>
      </c>
      <c r="G27" s="146" t="s">
        <v>492</v>
      </c>
      <c r="H27" s="146" t="s">
        <v>22</v>
      </c>
      <c r="I27" s="7" t="s">
        <v>23</v>
      </c>
      <c r="J27" s="146" t="s">
        <v>542</v>
      </c>
      <c r="K27" s="7" t="s">
        <v>25</v>
      </c>
      <c r="L27" s="86">
        <v>376.8</v>
      </c>
      <c r="M27" s="151"/>
      <c r="N27" s="151"/>
    </row>
    <row r="28" s="134" customFormat="1" ht="50" customHeight="1" spans="1:14">
      <c r="A28" s="7">
        <v>25</v>
      </c>
      <c r="B28" s="145" t="s">
        <v>543</v>
      </c>
      <c r="C28" s="145" t="s">
        <v>18</v>
      </c>
      <c r="D28" s="146">
        <v>22</v>
      </c>
      <c r="E28" s="146" t="s">
        <v>261</v>
      </c>
      <c r="F28" s="140" t="s">
        <v>84</v>
      </c>
      <c r="G28" s="146" t="s">
        <v>492</v>
      </c>
      <c r="H28" s="146" t="s">
        <v>22</v>
      </c>
      <c r="I28" s="7" t="s">
        <v>23</v>
      </c>
      <c r="J28" s="146" t="s">
        <v>544</v>
      </c>
      <c r="K28" s="7" t="s">
        <v>25</v>
      </c>
      <c r="L28" s="86">
        <v>376.8</v>
      </c>
      <c r="M28" s="151"/>
      <c r="N28" s="151"/>
    </row>
    <row r="29" s="134" customFormat="1" ht="50" customHeight="1" spans="1:14">
      <c r="A29" s="7">
        <v>26</v>
      </c>
      <c r="B29" s="145" t="s">
        <v>545</v>
      </c>
      <c r="C29" s="145" t="s">
        <v>18</v>
      </c>
      <c r="D29" s="146">
        <v>23</v>
      </c>
      <c r="E29" s="146" t="s">
        <v>546</v>
      </c>
      <c r="F29" s="140" t="s">
        <v>84</v>
      </c>
      <c r="G29" s="146" t="s">
        <v>492</v>
      </c>
      <c r="H29" s="146" t="s">
        <v>22</v>
      </c>
      <c r="I29" s="7" t="s">
        <v>23</v>
      </c>
      <c r="J29" s="146" t="s">
        <v>547</v>
      </c>
      <c r="K29" s="7" t="s">
        <v>25</v>
      </c>
      <c r="L29" s="86">
        <v>376.8</v>
      </c>
      <c r="M29" s="151"/>
      <c r="N29" s="151"/>
    </row>
    <row r="30" s="134" customFormat="1" ht="50" customHeight="1" spans="1:14">
      <c r="A30" s="7">
        <v>27</v>
      </c>
      <c r="B30" s="145" t="s">
        <v>548</v>
      </c>
      <c r="C30" s="145" t="s">
        <v>18</v>
      </c>
      <c r="D30" s="146">
        <v>22</v>
      </c>
      <c r="E30" s="146" t="s">
        <v>34</v>
      </c>
      <c r="F30" s="140" t="s">
        <v>84</v>
      </c>
      <c r="G30" s="146" t="s">
        <v>492</v>
      </c>
      <c r="H30" s="146" t="s">
        <v>22</v>
      </c>
      <c r="I30" s="7" t="s">
        <v>23</v>
      </c>
      <c r="J30" s="146" t="s">
        <v>549</v>
      </c>
      <c r="K30" s="7" t="s">
        <v>25</v>
      </c>
      <c r="L30" s="86">
        <v>376.8</v>
      </c>
      <c r="M30" s="151"/>
      <c r="N30" s="151"/>
    </row>
    <row r="31" s="134" customFormat="1" ht="50" customHeight="1" spans="1:14">
      <c r="A31" s="7">
        <v>28</v>
      </c>
      <c r="B31" s="145" t="s">
        <v>550</v>
      </c>
      <c r="C31" s="145" t="s">
        <v>18</v>
      </c>
      <c r="D31" s="146">
        <v>23</v>
      </c>
      <c r="E31" s="146" t="s">
        <v>141</v>
      </c>
      <c r="F31" s="140" t="s">
        <v>20</v>
      </c>
      <c r="G31" s="146" t="s">
        <v>492</v>
      </c>
      <c r="H31" s="146" t="s">
        <v>22</v>
      </c>
      <c r="I31" s="7" t="s">
        <v>23</v>
      </c>
      <c r="J31" s="146" t="s">
        <v>551</v>
      </c>
      <c r="K31" s="7" t="s">
        <v>25</v>
      </c>
      <c r="L31" s="86">
        <v>376.8</v>
      </c>
      <c r="M31" s="151"/>
      <c r="N31" s="151"/>
    </row>
    <row r="32" s="134" customFormat="1" ht="50" customHeight="1" spans="1:14">
      <c r="A32" s="7">
        <v>29</v>
      </c>
      <c r="B32" s="145" t="s">
        <v>552</v>
      </c>
      <c r="C32" s="145" t="s">
        <v>18</v>
      </c>
      <c r="D32" s="146">
        <v>23</v>
      </c>
      <c r="E32" s="146" t="s">
        <v>92</v>
      </c>
      <c r="F32" s="140" t="s">
        <v>84</v>
      </c>
      <c r="G32" s="146" t="s">
        <v>492</v>
      </c>
      <c r="H32" s="146" t="s">
        <v>22</v>
      </c>
      <c r="I32" s="7" t="s">
        <v>23</v>
      </c>
      <c r="J32" s="146" t="s">
        <v>553</v>
      </c>
      <c r="K32" s="7" t="s">
        <v>25</v>
      </c>
      <c r="L32" s="86">
        <v>376.8</v>
      </c>
      <c r="M32" s="151"/>
      <c r="N32" s="151"/>
    </row>
    <row r="33" s="134" customFormat="1" ht="50" customHeight="1" spans="1:14">
      <c r="A33" s="7">
        <v>30</v>
      </c>
      <c r="B33" s="145" t="s">
        <v>554</v>
      </c>
      <c r="C33" s="145" t="s">
        <v>18</v>
      </c>
      <c r="D33" s="146">
        <v>23</v>
      </c>
      <c r="E33" s="146" t="s">
        <v>37</v>
      </c>
      <c r="F33" s="140" t="s">
        <v>84</v>
      </c>
      <c r="G33" s="146" t="s">
        <v>492</v>
      </c>
      <c r="H33" s="146" t="s">
        <v>22</v>
      </c>
      <c r="I33" s="7" t="s">
        <v>23</v>
      </c>
      <c r="J33" s="146" t="s">
        <v>555</v>
      </c>
      <c r="K33" s="7" t="s">
        <v>25</v>
      </c>
      <c r="L33" s="86">
        <v>376.8</v>
      </c>
      <c r="M33" s="151"/>
      <c r="N33" s="151"/>
    </row>
    <row r="34" s="14" customFormat="1" ht="26" customHeight="1" spans="1:14">
      <c r="A34" s="149" t="s">
        <v>129</v>
      </c>
      <c r="B34" s="150"/>
      <c r="C34" s="150"/>
      <c r="D34" s="150"/>
      <c r="E34" s="150"/>
      <c r="F34" s="150"/>
      <c r="G34" s="150"/>
      <c r="H34" s="150"/>
      <c r="I34" s="150"/>
      <c r="J34" s="150"/>
      <c r="K34" s="10">
        <f>L33*30</f>
        <v>11304</v>
      </c>
      <c r="L34" s="10"/>
      <c r="M34" s="10"/>
      <c r="N34" s="10"/>
    </row>
    <row r="35" s="14" customFormat="1" ht="10" customHeight="1"/>
    <row r="36" s="2" customFormat="1" ht="10" customHeight="1"/>
  </sheetData>
  <mergeCells count="5">
    <mergeCell ref="A1:N1"/>
    <mergeCell ref="A2:C2"/>
    <mergeCell ref="D2:N2"/>
    <mergeCell ref="A34:J34"/>
    <mergeCell ref="K34:N34"/>
  </mergeCells>
  <printOptions horizontalCentered="1"/>
  <pageMargins left="0.590277777777778" right="0.590277777777778" top="0.984027777777778" bottom="0.393055555555556"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opLeftCell="A45" workbookViewId="0">
      <selection activeCell="A49" sqref="$A49:$XFD56"/>
    </sheetView>
  </sheetViews>
  <sheetFormatPr defaultColWidth="10" defaultRowHeight="13.5"/>
  <cols>
    <col min="1" max="1" width="4.81666666666667" style="2" customWidth="1"/>
    <col min="2" max="2" width="7.81666666666667" style="2" customWidth="1"/>
    <col min="3" max="3" width="4.725" style="2" customWidth="1"/>
    <col min="4" max="4" width="4.54166666666667" style="2" customWidth="1"/>
    <col min="5" max="5" width="18.4583333333333" style="2" customWidth="1"/>
    <col min="6" max="6" width="9.875" style="2" customWidth="1"/>
    <col min="7" max="7" width="26" style="2" customWidth="1"/>
    <col min="8" max="8" width="10.275" style="2" customWidth="1"/>
    <col min="9" max="9" width="9.18333333333333" style="2" customWidth="1"/>
    <col min="10" max="10" width="12.0916666666667" style="2" customWidth="1"/>
    <col min="11" max="11" width="5.18333333333333" style="2" customWidth="1"/>
    <col min="12" max="12" width="6.5" style="2" customWidth="1"/>
    <col min="13" max="13" width="6.625" style="2" customWidth="1"/>
    <col min="14" max="14" width="5.125" style="2" customWidth="1"/>
    <col min="15" max="16384" width="10" style="2"/>
  </cols>
  <sheetData>
    <row r="1" ht="33" customHeight="1" spans="1:14">
      <c r="A1" s="144" t="s">
        <v>0</v>
      </c>
      <c r="B1" s="144"/>
      <c r="C1" s="144"/>
      <c r="D1" s="144"/>
      <c r="E1" s="144"/>
      <c r="F1" s="144"/>
      <c r="G1" s="144"/>
      <c r="H1" s="144"/>
      <c r="I1" s="144"/>
      <c r="J1" s="144"/>
      <c r="K1" s="144"/>
      <c r="L1" s="144"/>
      <c r="M1" s="144"/>
      <c r="N1" s="144"/>
    </row>
    <row r="2" ht="24" customHeight="1" spans="1:14">
      <c r="A2" s="4" t="s">
        <v>1</v>
      </c>
      <c r="B2" s="4"/>
      <c r="C2" s="4"/>
      <c r="D2" s="5" t="s">
        <v>2</v>
      </c>
      <c r="E2" s="5"/>
      <c r="F2" s="5"/>
      <c r="G2" s="5"/>
      <c r="H2" s="5"/>
      <c r="I2" s="5"/>
      <c r="J2" s="5"/>
      <c r="K2" s="5"/>
      <c r="L2" s="5"/>
      <c r="M2" s="5"/>
      <c r="N2" s="5"/>
    </row>
    <row r="3" s="14" customFormat="1" ht="48"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14" customFormat="1" ht="35" customHeight="1" spans="1:14">
      <c r="A4" s="7">
        <v>1</v>
      </c>
      <c r="B4" s="7" t="s">
        <v>556</v>
      </c>
      <c r="C4" s="7" t="s">
        <v>18</v>
      </c>
      <c r="D4" s="7">
        <v>21</v>
      </c>
      <c r="E4" s="7" t="s">
        <v>27</v>
      </c>
      <c r="F4" s="51" t="s">
        <v>134</v>
      </c>
      <c r="G4" s="7" t="s">
        <v>21</v>
      </c>
      <c r="H4" s="7" t="s">
        <v>22</v>
      </c>
      <c r="I4" s="7" t="s">
        <v>23</v>
      </c>
      <c r="J4" s="7" t="s">
        <v>557</v>
      </c>
      <c r="K4" s="7" t="s">
        <v>25</v>
      </c>
      <c r="L4" s="7">
        <v>376.8</v>
      </c>
      <c r="M4" s="7"/>
      <c r="N4" s="7"/>
    </row>
    <row r="5" s="14" customFormat="1" ht="35" customHeight="1" spans="1:14">
      <c r="A5" s="7">
        <v>2</v>
      </c>
      <c r="B5" s="7" t="s">
        <v>558</v>
      </c>
      <c r="C5" s="7" t="s">
        <v>18</v>
      </c>
      <c r="D5" s="7">
        <v>22</v>
      </c>
      <c r="E5" s="7" t="s">
        <v>43</v>
      </c>
      <c r="F5" s="51" t="s">
        <v>20</v>
      </c>
      <c r="G5" s="7" t="s">
        <v>21</v>
      </c>
      <c r="H5" s="7" t="s">
        <v>22</v>
      </c>
      <c r="I5" s="7" t="s">
        <v>23</v>
      </c>
      <c r="J5" s="7" t="s">
        <v>559</v>
      </c>
      <c r="K5" s="7" t="s">
        <v>25</v>
      </c>
      <c r="L5" s="7">
        <v>376.8</v>
      </c>
      <c r="M5" s="7"/>
      <c r="N5" s="7"/>
    </row>
    <row r="6" s="14" customFormat="1" ht="35" customHeight="1" spans="1:14">
      <c r="A6" s="7">
        <v>3</v>
      </c>
      <c r="B6" s="7" t="s">
        <v>560</v>
      </c>
      <c r="C6" s="7" t="s">
        <v>18</v>
      </c>
      <c r="D6" s="7">
        <v>21</v>
      </c>
      <c r="E6" s="7" t="s">
        <v>141</v>
      </c>
      <c r="F6" s="51" t="s">
        <v>134</v>
      </c>
      <c r="G6" s="7" t="s">
        <v>21</v>
      </c>
      <c r="H6" s="7" t="s">
        <v>22</v>
      </c>
      <c r="I6" s="7" t="s">
        <v>23</v>
      </c>
      <c r="J6" s="7" t="s">
        <v>561</v>
      </c>
      <c r="K6" s="7" t="s">
        <v>25</v>
      </c>
      <c r="L6" s="7">
        <v>376.8</v>
      </c>
      <c r="M6" s="7"/>
      <c r="N6" s="7"/>
    </row>
    <row r="7" s="14" customFormat="1" ht="35" customHeight="1" spans="1:14">
      <c r="A7" s="7">
        <v>4</v>
      </c>
      <c r="B7" s="7" t="s">
        <v>562</v>
      </c>
      <c r="C7" s="7" t="s">
        <v>18</v>
      </c>
      <c r="D7" s="7">
        <v>21</v>
      </c>
      <c r="E7" s="7" t="s">
        <v>27</v>
      </c>
      <c r="F7" s="51" t="s">
        <v>20</v>
      </c>
      <c r="G7" s="7" t="s">
        <v>21</v>
      </c>
      <c r="H7" s="7" t="s">
        <v>22</v>
      </c>
      <c r="I7" s="7" t="s">
        <v>23</v>
      </c>
      <c r="J7" s="7" t="s">
        <v>563</v>
      </c>
      <c r="K7" s="7" t="s">
        <v>25</v>
      </c>
      <c r="L7" s="7">
        <v>376.8</v>
      </c>
      <c r="M7" s="7"/>
      <c r="N7" s="7"/>
    </row>
    <row r="8" s="14" customFormat="1" ht="35" customHeight="1" spans="1:14">
      <c r="A8" s="7">
        <v>5</v>
      </c>
      <c r="B8" s="7" t="s">
        <v>564</v>
      </c>
      <c r="C8" s="7" t="s">
        <v>18</v>
      </c>
      <c r="D8" s="7">
        <v>22</v>
      </c>
      <c r="E8" s="7" t="s">
        <v>225</v>
      </c>
      <c r="F8" s="51" t="s">
        <v>134</v>
      </c>
      <c r="G8" s="7" t="s">
        <v>21</v>
      </c>
      <c r="H8" s="7" t="s">
        <v>22</v>
      </c>
      <c r="I8" s="7" t="s">
        <v>23</v>
      </c>
      <c r="J8" s="7" t="s">
        <v>565</v>
      </c>
      <c r="K8" s="7" t="s">
        <v>25</v>
      </c>
      <c r="L8" s="7">
        <v>376.8</v>
      </c>
      <c r="M8" s="7"/>
      <c r="N8" s="7"/>
    </row>
    <row r="9" s="14" customFormat="1" ht="35" customHeight="1" spans="1:14">
      <c r="A9" s="7">
        <v>6</v>
      </c>
      <c r="B9" s="7" t="s">
        <v>566</v>
      </c>
      <c r="C9" s="7" t="s">
        <v>18</v>
      </c>
      <c r="D9" s="7">
        <v>22</v>
      </c>
      <c r="E9" s="7" t="s">
        <v>120</v>
      </c>
      <c r="F9" s="51" t="s">
        <v>20</v>
      </c>
      <c r="G9" s="7" t="s">
        <v>21</v>
      </c>
      <c r="H9" s="7" t="s">
        <v>22</v>
      </c>
      <c r="I9" s="7" t="s">
        <v>23</v>
      </c>
      <c r="J9" s="7" t="s">
        <v>567</v>
      </c>
      <c r="K9" s="7" t="s">
        <v>25</v>
      </c>
      <c r="L9" s="7">
        <v>376.8</v>
      </c>
      <c r="M9" s="7"/>
      <c r="N9" s="7"/>
    </row>
    <row r="10" s="14" customFormat="1" ht="35" customHeight="1" spans="1:14">
      <c r="A10" s="7">
        <v>7</v>
      </c>
      <c r="B10" s="7" t="s">
        <v>568</v>
      </c>
      <c r="C10" s="7" t="s">
        <v>18</v>
      </c>
      <c r="D10" s="7">
        <v>21</v>
      </c>
      <c r="E10" s="7" t="s">
        <v>145</v>
      </c>
      <c r="F10" s="51" t="s">
        <v>134</v>
      </c>
      <c r="G10" s="7" t="s">
        <v>21</v>
      </c>
      <c r="H10" s="7" t="s">
        <v>22</v>
      </c>
      <c r="I10" s="7" t="s">
        <v>23</v>
      </c>
      <c r="J10" s="7" t="s">
        <v>569</v>
      </c>
      <c r="K10" s="7" t="s">
        <v>25</v>
      </c>
      <c r="L10" s="7">
        <v>376.8</v>
      </c>
      <c r="M10" s="7"/>
      <c r="N10" s="7"/>
    </row>
    <row r="11" s="14" customFormat="1" ht="35" customHeight="1" spans="1:14">
      <c r="A11" s="7">
        <v>8</v>
      </c>
      <c r="B11" s="7" t="s">
        <v>570</v>
      </c>
      <c r="C11" s="7" t="s">
        <v>18</v>
      </c>
      <c r="D11" s="7">
        <v>21</v>
      </c>
      <c r="E11" s="7" t="s">
        <v>87</v>
      </c>
      <c r="F11" s="51" t="s">
        <v>20</v>
      </c>
      <c r="G11" s="7" t="s">
        <v>21</v>
      </c>
      <c r="H11" s="7" t="s">
        <v>22</v>
      </c>
      <c r="I11" s="7" t="s">
        <v>23</v>
      </c>
      <c r="J11" s="7" t="s">
        <v>571</v>
      </c>
      <c r="K11" s="7" t="s">
        <v>25</v>
      </c>
      <c r="L11" s="7">
        <v>376.8</v>
      </c>
      <c r="M11" s="7"/>
      <c r="N11" s="7"/>
    </row>
    <row r="12" s="14" customFormat="1" ht="35" customHeight="1" spans="1:14">
      <c r="A12" s="7">
        <v>9</v>
      </c>
      <c r="B12" s="7" t="s">
        <v>572</v>
      </c>
      <c r="C12" s="7" t="s">
        <v>18</v>
      </c>
      <c r="D12" s="7">
        <v>21</v>
      </c>
      <c r="E12" s="7" t="s">
        <v>573</v>
      </c>
      <c r="F12" s="51" t="s">
        <v>134</v>
      </c>
      <c r="G12" s="7" t="s">
        <v>21</v>
      </c>
      <c r="H12" s="7" t="s">
        <v>22</v>
      </c>
      <c r="I12" s="7" t="s">
        <v>23</v>
      </c>
      <c r="J12" s="7" t="s">
        <v>574</v>
      </c>
      <c r="K12" s="7" t="s">
        <v>25</v>
      </c>
      <c r="L12" s="7">
        <v>376.8</v>
      </c>
      <c r="M12" s="7"/>
      <c r="N12" s="7"/>
    </row>
    <row r="13" s="14" customFormat="1" ht="35" customHeight="1" spans="1:14">
      <c r="A13" s="7">
        <v>10</v>
      </c>
      <c r="B13" s="7" t="s">
        <v>575</v>
      </c>
      <c r="C13" s="7" t="s">
        <v>18</v>
      </c>
      <c r="D13" s="7">
        <v>23</v>
      </c>
      <c r="E13" s="7" t="s">
        <v>64</v>
      </c>
      <c r="F13" s="51" t="s">
        <v>323</v>
      </c>
      <c r="G13" s="7" t="s">
        <v>21</v>
      </c>
      <c r="H13" s="7" t="s">
        <v>22</v>
      </c>
      <c r="I13" s="7" t="s">
        <v>23</v>
      </c>
      <c r="J13" s="7" t="s">
        <v>576</v>
      </c>
      <c r="K13" s="7" t="s">
        <v>25</v>
      </c>
      <c r="L13" s="7">
        <v>376.8</v>
      </c>
      <c r="M13" s="7"/>
      <c r="N13" s="7"/>
    </row>
    <row r="14" s="14" customFormat="1" ht="35" customHeight="1" spans="1:14">
      <c r="A14" s="7">
        <v>11</v>
      </c>
      <c r="B14" s="7" t="s">
        <v>577</v>
      </c>
      <c r="C14" s="7" t="s">
        <v>18</v>
      </c>
      <c r="D14" s="7">
        <v>23</v>
      </c>
      <c r="E14" s="7" t="s">
        <v>120</v>
      </c>
      <c r="F14" s="51" t="s">
        <v>28</v>
      </c>
      <c r="G14" s="7" t="s">
        <v>21</v>
      </c>
      <c r="H14" s="7" t="s">
        <v>22</v>
      </c>
      <c r="I14" s="7" t="s">
        <v>23</v>
      </c>
      <c r="J14" s="7" t="s">
        <v>578</v>
      </c>
      <c r="K14" s="7" t="s">
        <v>25</v>
      </c>
      <c r="L14" s="7">
        <v>376.8</v>
      </c>
      <c r="M14" s="7"/>
      <c r="N14" s="7"/>
    </row>
    <row r="15" s="14" customFormat="1" ht="35" customHeight="1" spans="1:14">
      <c r="A15" s="7">
        <v>12</v>
      </c>
      <c r="B15" s="7" t="s">
        <v>579</v>
      </c>
      <c r="C15" s="7" t="s">
        <v>18</v>
      </c>
      <c r="D15" s="7">
        <v>20</v>
      </c>
      <c r="E15" s="7" t="s">
        <v>123</v>
      </c>
      <c r="F15" s="51" t="s">
        <v>134</v>
      </c>
      <c r="G15" s="7" t="s">
        <v>21</v>
      </c>
      <c r="H15" s="7" t="s">
        <v>22</v>
      </c>
      <c r="I15" s="7" t="s">
        <v>23</v>
      </c>
      <c r="J15" s="7" t="s">
        <v>580</v>
      </c>
      <c r="K15" s="7" t="s">
        <v>25</v>
      </c>
      <c r="L15" s="7">
        <v>376.8</v>
      </c>
      <c r="M15" s="7"/>
      <c r="N15" s="7"/>
    </row>
    <row r="16" s="14" customFormat="1" ht="35" customHeight="1" spans="1:14">
      <c r="A16" s="7">
        <v>13</v>
      </c>
      <c r="B16" s="7" t="s">
        <v>581</v>
      </c>
      <c r="C16" s="7" t="s">
        <v>18</v>
      </c>
      <c r="D16" s="7">
        <v>21</v>
      </c>
      <c r="E16" s="7" t="s">
        <v>46</v>
      </c>
      <c r="F16" s="51" t="s">
        <v>20</v>
      </c>
      <c r="G16" s="7" t="s">
        <v>21</v>
      </c>
      <c r="H16" s="7" t="s">
        <v>22</v>
      </c>
      <c r="I16" s="7" t="s">
        <v>23</v>
      </c>
      <c r="J16" s="7" t="s">
        <v>582</v>
      </c>
      <c r="K16" s="7" t="s">
        <v>25</v>
      </c>
      <c r="L16" s="7">
        <v>376.8</v>
      </c>
      <c r="M16" s="7"/>
      <c r="N16" s="7"/>
    </row>
    <row r="17" s="14" customFormat="1" ht="35" customHeight="1" spans="1:14">
      <c r="A17" s="7">
        <v>14</v>
      </c>
      <c r="B17" s="7" t="s">
        <v>583</v>
      </c>
      <c r="C17" s="7" t="s">
        <v>18</v>
      </c>
      <c r="D17" s="7">
        <v>22</v>
      </c>
      <c r="E17" s="7" t="s">
        <v>78</v>
      </c>
      <c r="F17" s="51" t="s">
        <v>134</v>
      </c>
      <c r="G17" s="7" t="s">
        <v>21</v>
      </c>
      <c r="H17" s="7" t="s">
        <v>22</v>
      </c>
      <c r="I17" s="7" t="s">
        <v>23</v>
      </c>
      <c r="J17" s="7" t="s">
        <v>584</v>
      </c>
      <c r="K17" s="7" t="s">
        <v>25</v>
      </c>
      <c r="L17" s="7">
        <v>376.8</v>
      </c>
      <c r="M17" s="7"/>
      <c r="N17" s="7"/>
    </row>
    <row r="18" s="14" customFormat="1" ht="35" customHeight="1" spans="1:14">
      <c r="A18" s="7">
        <v>15</v>
      </c>
      <c r="B18" s="7" t="s">
        <v>585</v>
      </c>
      <c r="C18" s="7" t="s">
        <v>18</v>
      </c>
      <c r="D18" s="7">
        <v>20</v>
      </c>
      <c r="E18" s="7" t="s">
        <v>120</v>
      </c>
      <c r="F18" s="51" t="s">
        <v>20</v>
      </c>
      <c r="G18" s="7" t="s">
        <v>21</v>
      </c>
      <c r="H18" s="7" t="s">
        <v>22</v>
      </c>
      <c r="I18" s="7" t="s">
        <v>23</v>
      </c>
      <c r="J18" s="7" t="s">
        <v>586</v>
      </c>
      <c r="K18" s="7" t="s">
        <v>25</v>
      </c>
      <c r="L18" s="7">
        <v>376.8</v>
      </c>
      <c r="M18" s="7"/>
      <c r="N18" s="7"/>
    </row>
    <row r="19" s="14" customFormat="1" ht="35" customHeight="1" spans="1:14">
      <c r="A19" s="7">
        <v>16</v>
      </c>
      <c r="B19" s="7" t="s">
        <v>587</v>
      </c>
      <c r="C19" s="7" t="s">
        <v>18</v>
      </c>
      <c r="D19" s="7">
        <v>21</v>
      </c>
      <c r="E19" s="7" t="s">
        <v>37</v>
      </c>
      <c r="F19" s="51" t="s">
        <v>20</v>
      </c>
      <c r="G19" s="7" t="s">
        <v>21</v>
      </c>
      <c r="H19" s="7" t="s">
        <v>22</v>
      </c>
      <c r="I19" s="7" t="s">
        <v>23</v>
      </c>
      <c r="J19" s="7" t="s">
        <v>588</v>
      </c>
      <c r="K19" s="7" t="s">
        <v>25</v>
      </c>
      <c r="L19" s="7">
        <v>376.8</v>
      </c>
      <c r="M19" s="7"/>
      <c r="N19" s="7"/>
    </row>
    <row r="20" s="14" customFormat="1" ht="35" customHeight="1" spans="1:14">
      <c r="A20" s="7">
        <v>17</v>
      </c>
      <c r="B20" s="7" t="s">
        <v>589</v>
      </c>
      <c r="C20" s="7" t="s">
        <v>18</v>
      </c>
      <c r="D20" s="7">
        <v>20</v>
      </c>
      <c r="E20" s="7" t="s">
        <v>37</v>
      </c>
      <c r="F20" s="51" t="s">
        <v>20</v>
      </c>
      <c r="G20" s="7" t="s">
        <v>21</v>
      </c>
      <c r="H20" s="7" t="s">
        <v>22</v>
      </c>
      <c r="I20" s="7" t="s">
        <v>23</v>
      </c>
      <c r="J20" s="7" t="s">
        <v>590</v>
      </c>
      <c r="K20" s="7" t="s">
        <v>25</v>
      </c>
      <c r="L20" s="7">
        <v>376.8</v>
      </c>
      <c r="M20" s="7"/>
      <c r="N20" s="7"/>
    </row>
    <row r="21" s="14" customFormat="1" ht="35" customHeight="1" spans="1:14">
      <c r="A21" s="7">
        <v>18</v>
      </c>
      <c r="B21" s="7" t="s">
        <v>520</v>
      </c>
      <c r="C21" s="7" t="s">
        <v>18</v>
      </c>
      <c r="D21" s="7">
        <v>23</v>
      </c>
      <c r="E21" s="7" t="s">
        <v>591</v>
      </c>
      <c r="F21" s="51" t="s">
        <v>20</v>
      </c>
      <c r="G21" s="7" t="s">
        <v>21</v>
      </c>
      <c r="H21" s="7" t="s">
        <v>22</v>
      </c>
      <c r="I21" s="7" t="s">
        <v>23</v>
      </c>
      <c r="J21" s="7" t="s">
        <v>592</v>
      </c>
      <c r="K21" s="7" t="s">
        <v>25</v>
      </c>
      <c r="L21" s="7">
        <v>376.8</v>
      </c>
      <c r="M21" s="7"/>
      <c r="N21" s="7"/>
    </row>
    <row r="22" s="14" customFormat="1" ht="35" customHeight="1" spans="1:14">
      <c r="A22" s="7">
        <v>19</v>
      </c>
      <c r="B22" s="7" t="s">
        <v>593</v>
      </c>
      <c r="C22" s="7" t="s">
        <v>18</v>
      </c>
      <c r="D22" s="7">
        <v>20</v>
      </c>
      <c r="E22" s="7" t="s">
        <v>455</v>
      </c>
      <c r="F22" s="51" t="s">
        <v>20</v>
      </c>
      <c r="G22" s="7" t="s">
        <v>21</v>
      </c>
      <c r="H22" s="7" t="s">
        <v>22</v>
      </c>
      <c r="I22" s="7" t="s">
        <v>23</v>
      </c>
      <c r="J22" s="7" t="s">
        <v>594</v>
      </c>
      <c r="K22" s="7" t="s">
        <v>25</v>
      </c>
      <c r="L22" s="7">
        <v>376.8</v>
      </c>
      <c r="M22" s="7"/>
      <c r="N22" s="7"/>
    </row>
    <row r="23" s="14" customFormat="1" ht="35" customHeight="1" spans="1:14">
      <c r="A23" s="7">
        <v>20</v>
      </c>
      <c r="B23" s="7" t="s">
        <v>595</v>
      </c>
      <c r="C23" s="7" t="s">
        <v>18</v>
      </c>
      <c r="D23" s="7">
        <v>21</v>
      </c>
      <c r="E23" s="7" t="s">
        <v>123</v>
      </c>
      <c r="F23" s="51" t="s">
        <v>134</v>
      </c>
      <c r="G23" s="7" t="s">
        <v>21</v>
      </c>
      <c r="H23" s="7" t="s">
        <v>22</v>
      </c>
      <c r="I23" s="7" t="s">
        <v>23</v>
      </c>
      <c r="J23" s="7" t="s">
        <v>596</v>
      </c>
      <c r="K23" s="7" t="s">
        <v>25</v>
      </c>
      <c r="L23" s="7">
        <v>376.8</v>
      </c>
      <c r="M23" s="7"/>
      <c r="N23" s="7"/>
    </row>
    <row r="24" s="14" customFormat="1" ht="35" customHeight="1" spans="1:14">
      <c r="A24" s="7">
        <v>21</v>
      </c>
      <c r="B24" s="7" t="s">
        <v>597</v>
      </c>
      <c r="C24" s="7" t="s">
        <v>18</v>
      </c>
      <c r="D24" s="7">
        <v>24</v>
      </c>
      <c r="E24" s="7" t="s">
        <v>64</v>
      </c>
      <c r="F24" s="51" t="s">
        <v>134</v>
      </c>
      <c r="G24" s="7" t="s">
        <v>21</v>
      </c>
      <c r="H24" s="7" t="s">
        <v>22</v>
      </c>
      <c r="I24" s="7" t="s">
        <v>23</v>
      </c>
      <c r="J24" s="7" t="s">
        <v>598</v>
      </c>
      <c r="K24" s="7" t="s">
        <v>25</v>
      </c>
      <c r="L24" s="7">
        <v>376.8</v>
      </c>
      <c r="M24" s="7"/>
      <c r="N24" s="7"/>
    </row>
    <row r="25" s="14" customFormat="1" ht="35" customHeight="1" spans="1:14">
      <c r="A25" s="7">
        <v>22</v>
      </c>
      <c r="B25" s="7" t="s">
        <v>599</v>
      </c>
      <c r="C25" s="7" t="s">
        <v>18</v>
      </c>
      <c r="D25" s="7">
        <v>21</v>
      </c>
      <c r="E25" s="7" t="s">
        <v>600</v>
      </c>
      <c r="F25" s="51" t="s">
        <v>20</v>
      </c>
      <c r="G25" s="7" t="s">
        <v>21</v>
      </c>
      <c r="H25" s="7" t="s">
        <v>22</v>
      </c>
      <c r="I25" s="7" t="s">
        <v>23</v>
      </c>
      <c r="J25" s="7" t="s">
        <v>601</v>
      </c>
      <c r="K25" s="7" t="s">
        <v>25</v>
      </c>
      <c r="L25" s="7">
        <v>376.8</v>
      </c>
      <c r="M25" s="7"/>
      <c r="N25" s="7"/>
    </row>
    <row r="26" s="14" customFormat="1" ht="35" customHeight="1" spans="1:14">
      <c r="A26" s="7">
        <v>23</v>
      </c>
      <c r="B26" s="7" t="s">
        <v>602</v>
      </c>
      <c r="C26" s="7" t="s">
        <v>18</v>
      </c>
      <c r="D26" s="7">
        <v>20</v>
      </c>
      <c r="E26" s="7" t="s">
        <v>141</v>
      </c>
      <c r="F26" s="51" t="s">
        <v>134</v>
      </c>
      <c r="G26" s="7" t="s">
        <v>21</v>
      </c>
      <c r="H26" s="7" t="s">
        <v>22</v>
      </c>
      <c r="I26" s="7" t="s">
        <v>23</v>
      </c>
      <c r="J26" s="7" t="s">
        <v>603</v>
      </c>
      <c r="K26" s="7" t="s">
        <v>25</v>
      </c>
      <c r="L26" s="7">
        <v>376.8</v>
      </c>
      <c r="M26" s="7"/>
      <c r="N26" s="7"/>
    </row>
    <row r="27" s="14" customFormat="1" ht="35" customHeight="1" spans="1:14">
      <c r="A27" s="7">
        <v>24</v>
      </c>
      <c r="B27" s="7" t="s">
        <v>604</v>
      </c>
      <c r="C27" s="7" t="s">
        <v>18</v>
      </c>
      <c r="D27" s="7">
        <v>21</v>
      </c>
      <c r="E27" s="7" t="s">
        <v>149</v>
      </c>
      <c r="F27" s="51" t="s">
        <v>20</v>
      </c>
      <c r="G27" s="7" t="s">
        <v>21</v>
      </c>
      <c r="H27" s="7" t="s">
        <v>22</v>
      </c>
      <c r="I27" s="7" t="s">
        <v>23</v>
      </c>
      <c r="J27" s="7" t="s">
        <v>605</v>
      </c>
      <c r="K27" s="7" t="s">
        <v>25</v>
      </c>
      <c r="L27" s="7">
        <v>376.8</v>
      </c>
      <c r="M27" s="7"/>
      <c r="N27" s="7"/>
    </row>
    <row r="28" s="14" customFormat="1" ht="35" customHeight="1" spans="1:14">
      <c r="A28" s="7">
        <v>25</v>
      </c>
      <c r="B28" s="7" t="s">
        <v>606</v>
      </c>
      <c r="C28" s="7" t="s">
        <v>18</v>
      </c>
      <c r="D28" s="7">
        <v>23</v>
      </c>
      <c r="E28" s="7" t="s">
        <v>120</v>
      </c>
      <c r="F28" s="51" t="s">
        <v>20</v>
      </c>
      <c r="G28" s="7" t="s">
        <v>21</v>
      </c>
      <c r="H28" s="7" t="s">
        <v>22</v>
      </c>
      <c r="I28" s="7" t="s">
        <v>23</v>
      </c>
      <c r="J28" s="7" t="s">
        <v>607</v>
      </c>
      <c r="K28" s="7" t="s">
        <v>25</v>
      </c>
      <c r="L28" s="7">
        <v>376.8</v>
      </c>
      <c r="M28" s="7"/>
      <c r="N28" s="7"/>
    </row>
    <row r="29" s="14" customFormat="1" ht="35" customHeight="1" spans="1:14">
      <c r="A29" s="7">
        <v>26</v>
      </c>
      <c r="B29" s="7" t="s">
        <v>608</v>
      </c>
      <c r="C29" s="7" t="s">
        <v>109</v>
      </c>
      <c r="D29" s="7">
        <v>21</v>
      </c>
      <c r="E29" s="7" t="s">
        <v>189</v>
      </c>
      <c r="F29" s="51" t="s">
        <v>20</v>
      </c>
      <c r="G29" s="7" t="s">
        <v>21</v>
      </c>
      <c r="H29" s="7" t="s">
        <v>22</v>
      </c>
      <c r="I29" s="7" t="s">
        <v>23</v>
      </c>
      <c r="J29" s="7" t="s">
        <v>609</v>
      </c>
      <c r="K29" s="7" t="s">
        <v>25</v>
      </c>
      <c r="L29" s="7">
        <v>376.8</v>
      </c>
      <c r="M29" s="7"/>
      <c r="N29" s="7"/>
    </row>
    <row r="30" s="14" customFormat="1" ht="35" customHeight="1" spans="1:14">
      <c r="A30" s="7">
        <v>27</v>
      </c>
      <c r="B30" s="7" t="s">
        <v>610</v>
      </c>
      <c r="C30" s="7" t="s">
        <v>18</v>
      </c>
      <c r="D30" s="7">
        <v>20</v>
      </c>
      <c r="E30" s="7" t="s">
        <v>43</v>
      </c>
      <c r="F30" s="51" t="s">
        <v>20</v>
      </c>
      <c r="G30" s="7" t="s">
        <v>21</v>
      </c>
      <c r="H30" s="7" t="s">
        <v>22</v>
      </c>
      <c r="I30" s="7" t="s">
        <v>23</v>
      </c>
      <c r="J30" s="7" t="s">
        <v>611</v>
      </c>
      <c r="K30" s="7" t="s">
        <v>25</v>
      </c>
      <c r="L30" s="7">
        <v>376.8</v>
      </c>
      <c r="M30" s="7"/>
      <c r="N30" s="7"/>
    </row>
    <row r="31" s="14" customFormat="1" ht="35" customHeight="1" spans="1:14">
      <c r="A31" s="7">
        <v>28</v>
      </c>
      <c r="B31" s="7" t="s">
        <v>612</v>
      </c>
      <c r="C31" s="7" t="s">
        <v>18</v>
      </c>
      <c r="D31" s="7">
        <v>20</v>
      </c>
      <c r="E31" s="7" t="s">
        <v>613</v>
      </c>
      <c r="F31" s="51" t="s">
        <v>134</v>
      </c>
      <c r="G31" s="7" t="s">
        <v>21</v>
      </c>
      <c r="H31" s="7" t="s">
        <v>22</v>
      </c>
      <c r="I31" s="7" t="s">
        <v>23</v>
      </c>
      <c r="J31" s="7" t="s">
        <v>614</v>
      </c>
      <c r="K31" s="7" t="s">
        <v>25</v>
      </c>
      <c r="L31" s="7">
        <v>376.8</v>
      </c>
      <c r="M31" s="7"/>
      <c r="N31" s="7"/>
    </row>
    <row r="32" s="14" customFormat="1" ht="35" customHeight="1" spans="1:14">
      <c r="A32" s="7">
        <v>29</v>
      </c>
      <c r="B32" s="7" t="s">
        <v>615</v>
      </c>
      <c r="C32" s="7" t="s">
        <v>18</v>
      </c>
      <c r="D32" s="7">
        <v>22</v>
      </c>
      <c r="E32" s="7" t="s">
        <v>78</v>
      </c>
      <c r="F32" s="51" t="s">
        <v>20</v>
      </c>
      <c r="G32" s="7" t="s">
        <v>21</v>
      </c>
      <c r="H32" s="7" t="s">
        <v>22</v>
      </c>
      <c r="I32" s="7" t="s">
        <v>23</v>
      </c>
      <c r="J32" s="7" t="s">
        <v>616</v>
      </c>
      <c r="K32" s="7" t="s">
        <v>25</v>
      </c>
      <c r="L32" s="7">
        <v>376.8</v>
      </c>
      <c r="M32" s="7"/>
      <c r="N32" s="7"/>
    </row>
    <row r="33" s="14" customFormat="1" ht="35" customHeight="1" spans="1:14">
      <c r="A33" s="7">
        <v>30</v>
      </c>
      <c r="B33" s="7" t="s">
        <v>617</v>
      </c>
      <c r="C33" s="7" t="s">
        <v>18</v>
      </c>
      <c r="D33" s="7">
        <v>22</v>
      </c>
      <c r="E33" s="7" t="s">
        <v>87</v>
      </c>
      <c r="F33" s="51" t="s">
        <v>20</v>
      </c>
      <c r="G33" s="7" t="s">
        <v>21</v>
      </c>
      <c r="H33" s="7" t="s">
        <v>22</v>
      </c>
      <c r="I33" s="7" t="s">
        <v>23</v>
      </c>
      <c r="J33" s="7" t="s">
        <v>618</v>
      </c>
      <c r="K33" s="7" t="s">
        <v>25</v>
      </c>
      <c r="L33" s="7">
        <v>376.8</v>
      </c>
      <c r="M33" s="7"/>
      <c r="N33" s="7"/>
    </row>
    <row r="34" s="14" customFormat="1" ht="35" customHeight="1" spans="1:14">
      <c r="A34" s="7">
        <v>31</v>
      </c>
      <c r="B34" s="7" t="s">
        <v>619</v>
      </c>
      <c r="C34" s="7" t="s">
        <v>18</v>
      </c>
      <c r="D34" s="7">
        <v>22</v>
      </c>
      <c r="E34" s="7" t="s">
        <v>19</v>
      </c>
      <c r="F34" s="51" t="s">
        <v>323</v>
      </c>
      <c r="G34" s="7" t="s">
        <v>21</v>
      </c>
      <c r="H34" s="7" t="s">
        <v>22</v>
      </c>
      <c r="I34" s="7" t="s">
        <v>23</v>
      </c>
      <c r="J34" s="7" t="s">
        <v>620</v>
      </c>
      <c r="K34" s="7" t="s">
        <v>25</v>
      </c>
      <c r="L34" s="7">
        <v>376.8</v>
      </c>
      <c r="M34" s="7"/>
      <c r="N34" s="7"/>
    </row>
    <row r="35" s="14" customFormat="1" ht="35" customHeight="1" spans="1:14">
      <c r="A35" s="7">
        <v>32</v>
      </c>
      <c r="B35" s="7" t="s">
        <v>621</v>
      </c>
      <c r="C35" s="7" t="s">
        <v>18</v>
      </c>
      <c r="D35" s="7">
        <v>22</v>
      </c>
      <c r="E35" s="7" t="s">
        <v>622</v>
      </c>
      <c r="F35" s="51" t="s">
        <v>20</v>
      </c>
      <c r="G35" s="7" t="s">
        <v>21</v>
      </c>
      <c r="H35" s="7" t="s">
        <v>22</v>
      </c>
      <c r="I35" s="7" t="s">
        <v>23</v>
      </c>
      <c r="J35" s="7" t="s">
        <v>623</v>
      </c>
      <c r="K35" s="7" t="s">
        <v>25</v>
      </c>
      <c r="L35" s="7">
        <v>376.8</v>
      </c>
      <c r="M35" s="7"/>
      <c r="N35" s="7"/>
    </row>
    <row r="36" s="14" customFormat="1" ht="35" customHeight="1" spans="1:14">
      <c r="A36" s="7">
        <v>33</v>
      </c>
      <c r="B36" s="7" t="s">
        <v>624</v>
      </c>
      <c r="C36" s="7" t="s">
        <v>18</v>
      </c>
      <c r="D36" s="7">
        <v>23</v>
      </c>
      <c r="E36" s="7" t="s">
        <v>145</v>
      </c>
      <c r="F36" s="51" t="s">
        <v>20</v>
      </c>
      <c r="G36" s="7" t="s">
        <v>21</v>
      </c>
      <c r="H36" s="7" t="s">
        <v>22</v>
      </c>
      <c r="I36" s="7" t="s">
        <v>23</v>
      </c>
      <c r="J36" s="7" t="s">
        <v>625</v>
      </c>
      <c r="K36" s="7" t="s">
        <v>25</v>
      </c>
      <c r="L36" s="7">
        <v>376.8</v>
      </c>
      <c r="M36" s="7"/>
      <c r="N36" s="7"/>
    </row>
    <row r="37" s="14" customFormat="1" ht="35" customHeight="1" spans="1:14">
      <c r="A37" s="7">
        <v>34</v>
      </c>
      <c r="B37" s="7" t="s">
        <v>626</v>
      </c>
      <c r="C37" s="7" t="s">
        <v>18</v>
      </c>
      <c r="D37" s="7">
        <v>21</v>
      </c>
      <c r="E37" s="7" t="s">
        <v>78</v>
      </c>
      <c r="F37" s="51" t="s">
        <v>134</v>
      </c>
      <c r="G37" s="7" t="s">
        <v>21</v>
      </c>
      <c r="H37" s="7" t="s">
        <v>22</v>
      </c>
      <c r="I37" s="7" t="s">
        <v>23</v>
      </c>
      <c r="J37" s="7" t="s">
        <v>627</v>
      </c>
      <c r="K37" s="7" t="s">
        <v>25</v>
      </c>
      <c r="L37" s="7">
        <v>376.8</v>
      </c>
      <c r="M37" s="7"/>
      <c r="N37" s="7"/>
    </row>
    <row r="38" s="14" customFormat="1" ht="35" customHeight="1" spans="1:14">
      <c r="A38" s="7">
        <v>35</v>
      </c>
      <c r="B38" s="7" t="s">
        <v>628</v>
      </c>
      <c r="C38" s="7" t="s">
        <v>18</v>
      </c>
      <c r="D38" s="7">
        <v>21</v>
      </c>
      <c r="E38" s="7" t="s">
        <v>19</v>
      </c>
      <c r="F38" s="51" t="s">
        <v>20</v>
      </c>
      <c r="G38" s="7" t="s">
        <v>21</v>
      </c>
      <c r="H38" s="7" t="s">
        <v>22</v>
      </c>
      <c r="I38" s="7" t="s">
        <v>23</v>
      </c>
      <c r="J38" s="7" t="s">
        <v>629</v>
      </c>
      <c r="K38" s="7" t="s">
        <v>25</v>
      </c>
      <c r="L38" s="7">
        <v>376.8</v>
      </c>
      <c r="M38" s="7"/>
      <c r="N38" s="7"/>
    </row>
    <row r="39" s="14" customFormat="1" ht="35" customHeight="1" spans="1:14">
      <c r="A39" s="7">
        <v>36</v>
      </c>
      <c r="B39" s="7" t="s">
        <v>630</v>
      </c>
      <c r="C39" s="7" t="s">
        <v>18</v>
      </c>
      <c r="D39" s="7">
        <v>21</v>
      </c>
      <c r="E39" s="7" t="s">
        <v>55</v>
      </c>
      <c r="F39" s="51" t="s">
        <v>20</v>
      </c>
      <c r="G39" s="7" t="s">
        <v>21</v>
      </c>
      <c r="H39" s="7" t="s">
        <v>22</v>
      </c>
      <c r="I39" s="7" t="s">
        <v>23</v>
      </c>
      <c r="J39" s="7" t="s">
        <v>631</v>
      </c>
      <c r="K39" s="7" t="s">
        <v>25</v>
      </c>
      <c r="L39" s="7">
        <v>376.8</v>
      </c>
      <c r="M39" s="7"/>
      <c r="N39" s="7"/>
    </row>
    <row r="40" s="14" customFormat="1" ht="35" customHeight="1" spans="1:14">
      <c r="A40" s="7">
        <v>37</v>
      </c>
      <c r="B40" s="7" t="s">
        <v>632</v>
      </c>
      <c r="C40" s="7" t="s">
        <v>18</v>
      </c>
      <c r="D40" s="7">
        <v>21</v>
      </c>
      <c r="E40" s="7" t="s">
        <v>49</v>
      </c>
      <c r="F40" s="51" t="s">
        <v>20</v>
      </c>
      <c r="G40" s="7" t="s">
        <v>21</v>
      </c>
      <c r="H40" s="7" t="s">
        <v>22</v>
      </c>
      <c r="I40" s="7" t="s">
        <v>23</v>
      </c>
      <c r="J40" s="7" t="s">
        <v>633</v>
      </c>
      <c r="K40" s="7" t="s">
        <v>25</v>
      </c>
      <c r="L40" s="7">
        <v>376.8</v>
      </c>
      <c r="M40" s="7"/>
      <c r="N40" s="7"/>
    </row>
    <row r="41" s="14" customFormat="1" ht="35" customHeight="1" spans="1:14">
      <c r="A41" s="7">
        <v>38</v>
      </c>
      <c r="B41" s="7" t="s">
        <v>634</v>
      </c>
      <c r="C41" s="7" t="s">
        <v>18</v>
      </c>
      <c r="D41" s="7">
        <v>21</v>
      </c>
      <c r="E41" s="7" t="s">
        <v>87</v>
      </c>
      <c r="F41" s="51" t="s">
        <v>20</v>
      </c>
      <c r="G41" s="7" t="s">
        <v>21</v>
      </c>
      <c r="H41" s="7" t="s">
        <v>22</v>
      </c>
      <c r="I41" s="7" t="s">
        <v>23</v>
      </c>
      <c r="J41" s="7" t="s">
        <v>635</v>
      </c>
      <c r="K41" s="7" t="s">
        <v>25</v>
      </c>
      <c r="L41" s="7">
        <v>376.8</v>
      </c>
      <c r="M41" s="7"/>
      <c r="N41" s="7"/>
    </row>
    <row r="42" s="14" customFormat="1" ht="35" customHeight="1" spans="1:14">
      <c r="A42" s="7">
        <v>39</v>
      </c>
      <c r="B42" s="7" t="s">
        <v>636</v>
      </c>
      <c r="C42" s="7" t="s">
        <v>18</v>
      </c>
      <c r="D42" s="7">
        <v>21</v>
      </c>
      <c r="E42" s="7" t="s">
        <v>481</v>
      </c>
      <c r="F42" s="51" t="s">
        <v>134</v>
      </c>
      <c r="G42" s="7" t="s">
        <v>21</v>
      </c>
      <c r="H42" s="7" t="s">
        <v>22</v>
      </c>
      <c r="I42" s="7" t="s">
        <v>23</v>
      </c>
      <c r="J42" s="7" t="s">
        <v>637</v>
      </c>
      <c r="K42" s="7" t="s">
        <v>25</v>
      </c>
      <c r="L42" s="7">
        <v>376.8</v>
      </c>
      <c r="M42" s="7"/>
      <c r="N42" s="7"/>
    </row>
    <row r="43" s="14" customFormat="1" ht="35" customHeight="1" spans="1:14">
      <c r="A43" s="7">
        <v>40</v>
      </c>
      <c r="B43" s="7" t="s">
        <v>638</v>
      </c>
      <c r="C43" s="7" t="s">
        <v>18</v>
      </c>
      <c r="D43" s="7">
        <v>21</v>
      </c>
      <c r="E43" s="7" t="s">
        <v>78</v>
      </c>
      <c r="F43" s="51" t="s">
        <v>134</v>
      </c>
      <c r="G43" s="7" t="s">
        <v>21</v>
      </c>
      <c r="H43" s="7" t="s">
        <v>22</v>
      </c>
      <c r="I43" s="7" t="s">
        <v>23</v>
      </c>
      <c r="J43" s="7" t="s">
        <v>639</v>
      </c>
      <c r="K43" s="7" t="s">
        <v>25</v>
      </c>
      <c r="L43" s="7">
        <v>376.8</v>
      </c>
      <c r="M43" s="7"/>
      <c r="N43" s="7"/>
    </row>
    <row r="44" s="14" customFormat="1" ht="35" customHeight="1" spans="1:14">
      <c r="A44" s="7">
        <v>41</v>
      </c>
      <c r="B44" s="7" t="s">
        <v>640</v>
      </c>
      <c r="C44" s="7" t="s">
        <v>18</v>
      </c>
      <c r="D44" s="7">
        <v>21</v>
      </c>
      <c r="E44" s="7" t="s">
        <v>277</v>
      </c>
      <c r="F44" s="51" t="s">
        <v>323</v>
      </c>
      <c r="G44" s="7" t="s">
        <v>21</v>
      </c>
      <c r="H44" s="7" t="s">
        <v>22</v>
      </c>
      <c r="I44" s="7" t="s">
        <v>23</v>
      </c>
      <c r="J44" s="7" t="s">
        <v>641</v>
      </c>
      <c r="K44" s="7" t="s">
        <v>25</v>
      </c>
      <c r="L44" s="7">
        <v>376.8</v>
      </c>
      <c r="M44" s="7"/>
      <c r="N44" s="7"/>
    </row>
    <row r="45" s="14" customFormat="1" ht="35" customHeight="1" spans="1:14">
      <c r="A45" s="7">
        <v>42</v>
      </c>
      <c r="B45" s="7" t="s">
        <v>642</v>
      </c>
      <c r="C45" s="7" t="s">
        <v>18</v>
      </c>
      <c r="D45" s="7">
        <v>21</v>
      </c>
      <c r="E45" s="7" t="s">
        <v>87</v>
      </c>
      <c r="F45" s="51" t="s">
        <v>20</v>
      </c>
      <c r="G45" s="7" t="s">
        <v>21</v>
      </c>
      <c r="H45" s="7" t="s">
        <v>22</v>
      </c>
      <c r="I45" s="7" t="s">
        <v>23</v>
      </c>
      <c r="J45" s="7" t="s">
        <v>643</v>
      </c>
      <c r="K45" s="7" t="s">
        <v>25</v>
      </c>
      <c r="L45" s="7">
        <v>376.8</v>
      </c>
      <c r="M45" s="7"/>
      <c r="N45" s="7"/>
    </row>
    <row r="46" s="14" customFormat="1" ht="35" customHeight="1" spans="1:14">
      <c r="A46" s="7">
        <v>43</v>
      </c>
      <c r="B46" s="7" t="s">
        <v>644</v>
      </c>
      <c r="C46" s="7" t="s">
        <v>18</v>
      </c>
      <c r="D46" s="7">
        <v>21</v>
      </c>
      <c r="E46" s="7" t="s">
        <v>67</v>
      </c>
      <c r="F46" s="51" t="s">
        <v>28</v>
      </c>
      <c r="G46" s="7" t="s">
        <v>21</v>
      </c>
      <c r="H46" s="7" t="s">
        <v>22</v>
      </c>
      <c r="I46" s="7" t="s">
        <v>23</v>
      </c>
      <c r="J46" s="7" t="s">
        <v>645</v>
      </c>
      <c r="K46" s="7" t="s">
        <v>25</v>
      </c>
      <c r="L46" s="7">
        <v>376.8</v>
      </c>
      <c r="M46" s="7"/>
      <c r="N46" s="7"/>
    </row>
    <row r="47" s="14" customFormat="1" ht="35" customHeight="1" spans="1:14">
      <c r="A47" s="7">
        <v>44</v>
      </c>
      <c r="B47" s="7" t="s">
        <v>646</v>
      </c>
      <c r="C47" s="7" t="s">
        <v>18</v>
      </c>
      <c r="D47" s="7">
        <v>22</v>
      </c>
      <c r="E47" s="7" t="s">
        <v>34</v>
      </c>
      <c r="F47" s="51" t="s">
        <v>20</v>
      </c>
      <c r="G47" s="7" t="s">
        <v>21</v>
      </c>
      <c r="H47" s="7" t="s">
        <v>22</v>
      </c>
      <c r="I47" s="7" t="s">
        <v>23</v>
      </c>
      <c r="J47" s="7" t="s">
        <v>647</v>
      </c>
      <c r="K47" s="7" t="s">
        <v>25</v>
      </c>
      <c r="L47" s="7">
        <v>376.8</v>
      </c>
      <c r="M47" s="7"/>
      <c r="N47" s="7"/>
    </row>
    <row r="48" s="14" customFormat="1" ht="30" customHeight="1" spans="1:14">
      <c r="A48" s="12" t="s">
        <v>129</v>
      </c>
      <c r="B48" s="13"/>
      <c r="C48" s="13"/>
      <c r="D48" s="13"/>
      <c r="E48" s="13"/>
      <c r="F48" s="13"/>
      <c r="G48" s="13"/>
      <c r="H48" s="13"/>
      <c r="I48" s="13"/>
      <c r="J48" s="16"/>
      <c r="K48" s="44">
        <f>L47*44</f>
        <v>16579.2</v>
      </c>
      <c r="L48" s="45"/>
      <c r="M48" s="45"/>
      <c r="N48" s="46"/>
    </row>
  </sheetData>
  <sheetProtection formatCells="0" insertHyperlinks="0" autoFilter="0"/>
  <mergeCells count="5">
    <mergeCell ref="A1:N1"/>
    <mergeCell ref="A2:C2"/>
    <mergeCell ref="D2:N2"/>
    <mergeCell ref="A48:J48"/>
    <mergeCell ref="K48:N48"/>
  </mergeCells>
  <printOptions horizontalCentered="1"/>
  <pageMargins left="0.590277777777778" right="0.590277777777778" top="1.10208333333333" bottom="0.393055555555556"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opLeftCell="A41" workbookViewId="0">
      <selection activeCell="J66" sqref="J66"/>
    </sheetView>
  </sheetViews>
  <sheetFormatPr defaultColWidth="10" defaultRowHeight="13.5"/>
  <cols>
    <col min="1" max="1" width="4.75" style="89" customWidth="1"/>
    <col min="2" max="2" width="8.375" style="89" customWidth="1"/>
    <col min="3" max="3" width="7.275" style="89" customWidth="1"/>
    <col min="4" max="4" width="5.90833333333333" style="89" customWidth="1"/>
    <col min="5" max="5" width="17.4583333333333" style="89" customWidth="1"/>
    <col min="6" max="6" width="10.4583333333333" style="89" customWidth="1"/>
    <col min="7" max="7" width="24.625" style="89" customWidth="1"/>
    <col min="8" max="8" width="10.275" style="89" customWidth="1"/>
    <col min="9" max="9" width="8.625" style="89" customWidth="1"/>
    <col min="10" max="10" width="12" style="89" customWidth="1"/>
    <col min="11" max="11" width="5.18333333333333" style="89" customWidth="1"/>
    <col min="12" max="12" width="8" style="89" customWidth="1"/>
    <col min="13" max="13" width="7.18333333333333" style="89" customWidth="1"/>
    <col min="14" max="14" width="5.81666666666667" style="89" customWidth="1"/>
    <col min="15" max="16384" width="10" style="89"/>
  </cols>
  <sheetData>
    <row r="1" s="141" customFormat="1" ht="33" customHeight="1" spans="1:14">
      <c r="A1" s="21" t="s">
        <v>0</v>
      </c>
      <c r="B1" s="21"/>
      <c r="C1" s="21"/>
      <c r="D1" s="21"/>
      <c r="E1" s="21"/>
      <c r="F1" s="21"/>
      <c r="G1" s="21"/>
      <c r="H1" s="21"/>
      <c r="I1" s="21"/>
      <c r="J1" s="21"/>
      <c r="K1" s="21"/>
      <c r="L1" s="21"/>
      <c r="M1" s="21"/>
      <c r="N1" s="21"/>
    </row>
    <row r="2" s="87" customFormat="1" ht="24" customHeight="1" spans="1:14">
      <c r="A2" s="4" t="s">
        <v>1</v>
      </c>
      <c r="B2" s="4"/>
      <c r="C2" s="4"/>
      <c r="D2" s="5" t="s">
        <v>2</v>
      </c>
      <c r="E2" s="5"/>
      <c r="F2" s="5"/>
      <c r="G2" s="5"/>
      <c r="H2" s="5"/>
      <c r="I2" s="5"/>
      <c r="J2" s="5"/>
      <c r="K2" s="5"/>
      <c r="L2" s="5"/>
      <c r="M2" s="5"/>
      <c r="N2" s="5"/>
    </row>
    <row r="3" s="87" customFormat="1" ht="46" customHeight="1" spans="1:14">
      <c r="A3" s="6" t="s">
        <v>3</v>
      </c>
      <c r="B3" s="6" t="s">
        <v>4</v>
      </c>
      <c r="C3" s="6" t="s">
        <v>5</v>
      </c>
      <c r="D3" s="6" t="s">
        <v>6</v>
      </c>
      <c r="E3" s="6" t="s">
        <v>7</v>
      </c>
      <c r="F3" s="6" t="s">
        <v>8</v>
      </c>
      <c r="G3" s="6" t="s">
        <v>9</v>
      </c>
      <c r="H3" s="6" t="s">
        <v>10</v>
      </c>
      <c r="I3" s="6" t="s">
        <v>11</v>
      </c>
      <c r="J3" s="6" t="s">
        <v>12</v>
      </c>
      <c r="K3" s="6" t="s">
        <v>13</v>
      </c>
      <c r="L3" s="6" t="s">
        <v>14</v>
      </c>
      <c r="M3" s="6" t="s">
        <v>15</v>
      </c>
      <c r="N3" s="6" t="s">
        <v>16</v>
      </c>
    </row>
    <row r="4" s="87" customFormat="1" ht="53" customHeight="1" spans="1:14">
      <c r="A4" s="7">
        <v>1</v>
      </c>
      <c r="B4" s="7" t="s">
        <v>648</v>
      </c>
      <c r="C4" s="7" t="s">
        <v>18</v>
      </c>
      <c r="D4" s="7">
        <v>21</v>
      </c>
      <c r="E4" s="7" t="s">
        <v>101</v>
      </c>
      <c r="F4" s="51" t="s">
        <v>20</v>
      </c>
      <c r="G4" s="7" t="s">
        <v>21</v>
      </c>
      <c r="H4" s="7" t="s">
        <v>22</v>
      </c>
      <c r="I4" s="7" t="s">
        <v>23</v>
      </c>
      <c r="J4" s="7" t="s">
        <v>649</v>
      </c>
      <c r="K4" s="7" t="s">
        <v>25</v>
      </c>
      <c r="L4" s="7">
        <v>376.8</v>
      </c>
      <c r="M4" s="7"/>
      <c r="N4" s="7"/>
    </row>
    <row r="5" s="87" customFormat="1" ht="53" customHeight="1" spans="1:14">
      <c r="A5" s="7">
        <v>2</v>
      </c>
      <c r="B5" s="7" t="s">
        <v>650</v>
      </c>
      <c r="C5" s="7" t="s">
        <v>18</v>
      </c>
      <c r="D5" s="7">
        <v>20</v>
      </c>
      <c r="E5" s="7" t="s">
        <v>651</v>
      </c>
      <c r="F5" s="51" t="s">
        <v>20</v>
      </c>
      <c r="G5" s="7" t="s">
        <v>21</v>
      </c>
      <c r="H5" s="7" t="s">
        <v>22</v>
      </c>
      <c r="I5" s="7" t="s">
        <v>23</v>
      </c>
      <c r="J5" s="7" t="s">
        <v>652</v>
      </c>
      <c r="K5" s="7" t="s">
        <v>25</v>
      </c>
      <c r="L5" s="7">
        <v>376.8</v>
      </c>
      <c r="M5" s="7"/>
      <c r="N5" s="7"/>
    </row>
    <row r="6" s="87" customFormat="1" ht="53" customHeight="1" spans="1:14">
      <c r="A6" s="7">
        <v>3</v>
      </c>
      <c r="B6" s="7" t="s">
        <v>653</v>
      </c>
      <c r="C6" s="7" t="s">
        <v>18</v>
      </c>
      <c r="D6" s="7">
        <v>20</v>
      </c>
      <c r="E6" s="7" t="s">
        <v>489</v>
      </c>
      <c r="F6" s="51" t="s">
        <v>323</v>
      </c>
      <c r="G6" s="7" t="s">
        <v>21</v>
      </c>
      <c r="H6" s="7" t="s">
        <v>22</v>
      </c>
      <c r="I6" s="7" t="s">
        <v>23</v>
      </c>
      <c r="J6" s="7" t="s">
        <v>654</v>
      </c>
      <c r="K6" s="7" t="s">
        <v>25</v>
      </c>
      <c r="L6" s="7">
        <v>376.8</v>
      </c>
      <c r="M6" s="7"/>
      <c r="N6" s="7"/>
    </row>
    <row r="7" s="87" customFormat="1" ht="53" customHeight="1" spans="1:14">
      <c r="A7" s="7">
        <v>4</v>
      </c>
      <c r="B7" s="7" t="s">
        <v>655</v>
      </c>
      <c r="C7" s="7" t="s">
        <v>18</v>
      </c>
      <c r="D7" s="7">
        <v>21</v>
      </c>
      <c r="E7" s="7" t="s">
        <v>656</v>
      </c>
      <c r="F7" s="51" t="s">
        <v>28</v>
      </c>
      <c r="G7" s="7" t="s">
        <v>21</v>
      </c>
      <c r="H7" s="7" t="s">
        <v>22</v>
      </c>
      <c r="I7" s="7" t="s">
        <v>23</v>
      </c>
      <c r="J7" s="7" t="s">
        <v>657</v>
      </c>
      <c r="K7" s="7" t="s">
        <v>25</v>
      </c>
      <c r="L7" s="7">
        <v>376.8</v>
      </c>
      <c r="M7" s="7"/>
      <c r="N7" s="7"/>
    </row>
    <row r="8" s="87" customFormat="1" ht="53" customHeight="1" spans="1:14">
      <c r="A8" s="7">
        <v>5</v>
      </c>
      <c r="B8" s="7" t="s">
        <v>658</v>
      </c>
      <c r="C8" s="7" t="s">
        <v>109</v>
      </c>
      <c r="D8" s="7">
        <v>22</v>
      </c>
      <c r="E8" s="7" t="s">
        <v>659</v>
      </c>
      <c r="F8" s="51" t="s">
        <v>323</v>
      </c>
      <c r="G8" s="7" t="s">
        <v>21</v>
      </c>
      <c r="H8" s="7" t="s">
        <v>22</v>
      </c>
      <c r="I8" s="7" t="s">
        <v>23</v>
      </c>
      <c r="J8" s="7" t="s">
        <v>660</v>
      </c>
      <c r="K8" s="7" t="s">
        <v>25</v>
      </c>
      <c r="L8" s="7">
        <v>376.8</v>
      </c>
      <c r="M8" s="7"/>
      <c r="N8" s="7"/>
    </row>
    <row r="9" s="87" customFormat="1" ht="53" customHeight="1" spans="1:14">
      <c r="A9" s="7">
        <v>6</v>
      </c>
      <c r="B9" s="7" t="s">
        <v>661</v>
      </c>
      <c r="C9" s="7" t="s">
        <v>18</v>
      </c>
      <c r="D9" s="7">
        <v>21</v>
      </c>
      <c r="E9" s="7" t="s">
        <v>261</v>
      </c>
      <c r="F9" s="51" t="s">
        <v>20</v>
      </c>
      <c r="G9" s="7" t="s">
        <v>21</v>
      </c>
      <c r="H9" s="7" t="s">
        <v>22</v>
      </c>
      <c r="I9" s="7" t="s">
        <v>23</v>
      </c>
      <c r="J9" s="7" t="s">
        <v>662</v>
      </c>
      <c r="K9" s="7" t="s">
        <v>25</v>
      </c>
      <c r="L9" s="7">
        <v>376.8</v>
      </c>
      <c r="M9" s="7"/>
      <c r="N9" s="7"/>
    </row>
    <row r="10" s="87" customFormat="1" ht="53" customHeight="1" spans="1:14">
      <c r="A10" s="7">
        <v>7</v>
      </c>
      <c r="B10" s="7" t="s">
        <v>663</v>
      </c>
      <c r="C10" s="7" t="s">
        <v>18</v>
      </c>
      <c r="D10" s="7">
        <v>21</v>
      </c>
      <c r="E10" s="7" t="s">
        <v>64</v>
      </c>
      <c r="F10" s="51" t="s">
        <v>28</v>
      </c>
      <c r="G10" s="7" t="s">
        <v>21</v>
      </c>
      <c r="H10" s="7" t="s">
        <v>22</v>
      </c>
      <c r="I10" s="7" t="s">
        <v>23</v>
      </c>
      <c r="J10" s="7" t="s">
        <v>664</v>
      </c>
      <c r="K10" s="7" t="s">
        <v>25</v>
      </c>
      <c r="L10" s="7">
        <v>376.8</v>
      </c>
      <c r="M10" s="7"/>
      <c r="N10" s="7"/>
    </row>
    <row r="11" s="87" customFormat="1" ht="53" customHeight="1" spans="1:14">
      <c r="A11" s="7">
        <v>8</v>
      </c>
      <c r="B11" s="7" t="s">
        <v>665</v>
      </c>
      <c r="C11" s="7" t="s">
        <v>18</v>
      </c>
      <c r="D11" s="7">
        <v>20</v>
      </c>
      <c r="E11" s="7" t="s">
        <v>466</v>
      </c>
      <c r="F11" s="51" t="s">
        <v>28</v>
      </c>
      <c r="G11" s="7" t="s">
        <v>21</v>
      </c>
      <c r="H11" s="7" t="s">
        <v>22</v>
      </c>
      <c r="I11" s="7" t="s">
        <v>23</v>
      </c>
      <c r="J11" s="7" t="s">
        <v>666</v>
      </c>
      <c r="K11" s="7" t="s">
        <v>25</v>
      </c>
      <c r="L11" s="7">
        <v>376.8</v>
      </c>
      <c r="M11" s="7"/>
      <c r="N11" s="7"/>
    </row>
    <row r="12" s="87" customFormat="1" ht="53" customHeight="1" spans="1:14">
      <c r="A12" s="7">
        <v>9</v>
      </c>
      <c r="B12" s="7" t="s">
        <v>667</v>
      </c>
      <c r="C12" s="7" t="s">
        <v>18</v>
      </c>
      <c r="D12" s="7">
        <v>21</v>
      </c>
      <c r="E12" s="7" t="s">
        <v>78</v>
      </c>
      <c r="F12" s="51" t="s">
        <v>28</v>
      </c>
      <c r="G12" s="7" t="s">
        <v>21</v>
      </c>
      <c r="H12" s="7" t="s">
        <v>22</v>
      </c>
      <c r="I12" s="7" t="s">
        <v>23</v>
      </c>
      <c r="J12" s="7" t="s">
        <v>668</v>
      </c>
      <c r="K12" s="7" t="s">
        <v>25</v>
      </c>
      <c r="L12" s="7">
        <v>376.8</v>
      </c>
      <c r="M12" s="7"/>
      <c r="N12" s="7"/>
    </row>
    <row r="13" s="87" customFormat="1" ht="53" customHeight="1" spans="1:14">
      <c r="A13" s="7">
        <v>10</v>
      </c>
      <c r="B13" s="7" t="s">
        <v>669</v>
      </c>
      <c r="C13" s="7" t="s">
        <v>18</v>
      </c>
      <c r="D13" s="7">
        <v>21</v>
      </c>
      <c r="E13" s="7" t="s">
        <v>46</v>
      </c>
      <c r="F13" s="51" t="s">
        <v>28</v>
      </c>
      <c r="G13" s="7" t="s">
        <v>21</v>
      </c>
      <c r="H13" s="7" t="s">
        <v>22</v>
      </c>
      <c r="I13" s="7" t="s">
        <v>23</v>
      </c>
      <c r="J13" s="7" t="s">
        <v>670</v>
      </c>
      <c r="K13" s="7" t="s">
        <v>25</v>
      </c>
      <c r="L13" s="7">
        <v>376.8</v>
      </c>
      <c r="M13" s="7"/>
      <c r="N13" s="7"/>
    </row>
    <row r="14" s="87" customFormat="1" ht="53" customHeight="1" spans="1:14">
      <c r="A14" s="7">
        <v>11</v>
      </c>
      <c r="B14" s="7" t="s">
        <v>671</v>
      </c>
      <c r="C14" s="7" t="s">
        <v>18</v>
      </c>
      <c r="D14" s="7">
        <v>21</v>
      </c>
      <c r="E14" s="7" t="s">
        <v>672</v>
      </c>
      <c r="F14" s="51" t="s">
        <v>28</v>
      </c>
      <c r="G14" s="7" t="s">
        <v>21</v>
      </c>
      <c r="H14" s="7" t="s">
        <v>22</v>
      </c>
      <c r="I14" s="7" t="s">
        <v>23</v>
      </c>
      <c r="J14" s="7" t="s">
        <v>673</v>
      </c>
      <c r="K14" s="7" t="s">
        <v>25</v>
      </c>
      <c r="L14" s="7">
        <v>376.8</v>
      </c>
      <c r="M14" s="7"/>
      <c r="N14" s="7"/>
    </row>
    <row r="15" s="87" customFormat="1" ht="53" customHeight="1" spans="1:14">
      <c r="A15" s="7">
        <v>12</v>
      </c>
      <c r="B15" s="7" t="s">
        <v>674</v>
      </c>
      <c r="C15" s="7" t="s">
        <v>18</v>
      </c>
      <c r="D15" s="7">
        <v>21</v>
      </c>
      <c r="E15" s="7" t="s">
        <v>675</v>
      </c>
      <c r="F15" s="51" t="s">
        <v>323</v>
      </c>
      <c r="G15" s="7" t="s">
        <v>21</v>
      </c>
      <c r="H15" s="7" t="s">
        <v>22</v>
      </c>
      <c r="I15" s="7" t="s">
        <v>23</v>
      </c>
      <c r="J15" s="7" t="s">
        <v>676</v>
      </c>
      <c r="K15" s="7" t="s">
        <v>25</v>
      </c>
      <c r="L15" s="7">
        <v>376.8</v>
      </c>
      <c r="M15" s="7"/>
      <c r="N15" s="7"/>
    </row>
    <row r="16" s="87" customFormat="1" ht="53" customHeight="1" spans="1:14">
      <c r="A16" s="7">
        <v>13</v>
      </c>
      <c r="B16" s="7" t="s">
        <v>677</v>
      </c>
      <c r="C16" s="7" t="s">
        <v>18</v>
      </c>
      <c r="D16" s="7">
        <v>22</v>
      </c>
      <c r="E16" s="7" t="s">
        <v>37</v>
      </c>
      <c r="F16" s="51" t="s">
        <v>20</v>
      </c>
      <c r="G16" s="7" t="s">
        <v>21</v>
      </c>
      <c r="H16" s="7" t="s">
        <v>22</v>
      </c>
      <c r="I16" s="7" t="s">
        <v>23</v>
      </c>
      <c r="J16" s="7" t="s">
        <v>678</v>
      </c>
      <c r="K16" s="7" t="s">
        <v>25</v>
      </c>
      <c r="L16" s="7">
        <v>376.8</v>
      </c>
      <c r="M16" s="7"/>
      <c r="N16" s="7"/>
    </row>
    <row r="17" s="87" customFormat="1" ht="53" customHeight="1" spans="1:14">
      <c r="A17" s="7">
        <v>14</v>
      </c>
      <c r="B17" s="7" t="s">
        <v>679</v>
      </c>
      <c r="C17" s="7" t="s">
        <v>18</v>
      </c>
      <c r="D17" s="7">
        <v>20</v>
      </c>
      <c r="E17" s="7" t="s">
        <v>34</v>
      </c>
      <c r="F17" s="51" t="s">
        <v>20</v>
      </c>
      <c r="G17" s="7" t="s">
        <v>21</v>
      </c>
      <c r="H17" s="7" t="s">
        <v>22</v>
      </c>
      <c r="I17" s="7" t="s">
        <v>23</v>
      </c>
      <c r="J17" s="7" t="s">
        <v>680</v>
      </c>
      <c r="K17" s="7" t="s">
        <v>25</v>
      </c>
      <c r="L17" s="7">
        <v>376.8</v>
      </c>
      <c r="M17" s="7"/>
      <c r="N17" s="7"/>
    </row>
    <row r="18" s="87" customFormat="1" ht="53" customHeight="1" spans="1:14">
      <c r="A18" s="7">
        <v>15</v>
      </c>
      <c r="B18" s="7" t="s">
        <v>681</v>
      </c>
      <c r="C18" s="7" t="s">
        <v>18</v>
      </c>
      <c r="D18" s="7">
        <v>20</v>
      </c>
      <c r="E18" s="7" t="s">
        <v>46</v>
      </c>
      <c r="F18" s="51" t="s">
        <v>323</v>
      </c>
      <c r="G18" s="7" t="s">
        <v>21</v>
      </c>
      <c r="H18" s="7" t="s">
        <v>22</v>
      </c>
      <c r="I18" s="7" t="s">
        <v>23</v>
      </c>
      <c r="J18" s="7" t="s">
        <v>682</v>
      </c>
      <c r="K18" s="7" t="s">
        <v>25</v>
      </c>
      <c r="L18" s="7">
        <v>376.8</v>
      </c>
      <c r="M18" s="7"/>
      <c r="N18" s="7"/>
    </row>
    <row r="19" s="87" customFormat="1" ht="53" customHeight="1" spans="1:14">
      <c r="A19" s="7">
        <v>16</v>
      </c>
      <c r="B19" s="7" t="s">
        <v>683</v>
      </c>
      <c r="C19" s="7" t="s">
        <v>18</v>
      </c>
      <c r="D19" s="7">
        <v>20</v>
      </c>
      <c r="E19" s="7" t="s">
        <v>27</v>
      </c>
      <c r="F19" s="51" t="s">
        <v>84</v>
      </c>
      <c r="G19" s="7" t="s">
        <v>21</v>
      </c>
      <c r="H19" s="7" t="s">
        <v>22</v>
      </c>
      <c r="I19" s="7" t="s">
        <v>23</v>
      </c>
      <c r="J19" s="7" t="s">
        <v>684</v>
      </c>
      <c r="K19" s="7" t="s">
        <v>25</v>
      </c>
      <c r="L19" s="7">
        <v>376.8</v>
      </c>
      <c r="M19" s="7"/>
      <c r="N19" s="7"/>
    </row>
    <row r="20" s="87" customFormat="1" ht="53" customHeight="1" spans="1:14">
      <c r="A20" s="7">
        <v>17</v>
      </c>
      <c r="B20" s="7" t="s">
        <v>685</v>
      </c>
      <c r="C20" s="7" t="s">
        <v>18</v>
      </c>
      <c r="D20" s="7">
        <v>21</v>
      </c>
      <c r="E20" s="7" t="s">
        <v>37</v>
      </c>
      <c r="F20" s="51" t="s">
        <v>20</v>
      </c>
      <c r="G20" s="7" t="s">
        <v>21</v>
      </c>
      <c r="H20" s="7" t="s">
        <v>22</v>
      </c>
      <c r="I20" s="7" t="s">
        <v>23</v>
      </c>
      <c r="J20" s="7" t="s">
        <v>686</v>
      </c>
      <c r="K20" s="7" t="s">
        <v>25</v>
      </c>
      <c r="L20" s="7">
        <v>376.8</v>
      </c>
      <c r="M20" s="7"/>
      <c r="N20" s="7"/>
    </row>
    <row r="21" s="87" customFormat="1" ht="53" customHeight="1" spans="1:14">
      <c r="A21" s="7">
        <v>18</v>
      </c>
      <c r="B21" s="7" t="s">
        <v>687</v>
      </c>
      <c r="C21" s="7" t="s">
        <v>18</v>
      </c>
      <c r="D21" s="7">
        <v>21</v>
      </c>
      <c r="E21" s="7" t="s">
        <v>466</v>
      </c>
      <c r="F21" s="51" t="s">
        <v>20</v>
      </c>
      <c r="G21" s="7" t="s">
        <v>21</v>
      </c>
      <c r="H21" s="7" t="s">
        <v>22</v>
      </c>
      <c r="I21" s="7" t="s">
        <v>23</v>
      </c>
      <c r="J21" s="7" t="s">
        <v>688</v>
      </c>
      <c r="K21" s="7" t="s">
        <v>25</v>
      </c>
      <c r="L21" s="7">
        <v>376.8</v>
      </c>
      <c r="M21" s="7"/>
      <c r="N21" s="7"/>
    </row>
    <row r="22" s="87" customFormat="1" ht="53" customHeight="1" spans="1:14">
      <c r="A22" s="7">
        <v>19</v>
      </c>
      <c r="B22" s="7" t="s">
        <v>689</v>
      </c>
      <c r="C22" s="7" t="s">
        <v>18</v>
      </c>
      <c r="D22" s="7">
        <v>21</v>
      </c>
      <c r="E22" s="7" t="s">
        <v>290</v>
      </c>
      <c r="F22" s="51" t="s">
        <v>20</v>
      </c>
      <c r="G22" s="7" t="s">
        <v>21</v>
      </c>
      <c r="H22" s="7" t="s">
        <v>22</v>
      </c>
      <c r="I22" s="7" t="s">
        <v>23</v>
      </c>
      <c r="J22" s="7" t="s">
        <v>690</v>
      </c>
      <c r="K22" s="7" t="s">
        <v>25</v>
      </c>
      <c r="L22" s="7">
        <v>376.8</v>
      </c>
      <c r="M22" s="7"/>
      <c r="N22" s="7"/>
    </row>
    <row r="23" s="87" customFormat="1" ht="53" customHeight="1" spans="1:14">
      <c r="A23" s="7">
        <v>20</v>
      </c>
      <c r="B23" s="7" t="s">
        <v>691</v>
      </c>
      <c r="C23" s="7" t="s">
        <v>18</v>
      </c>
      <c r="D23" s="7">
        <v>22</v>
      </c>
      <c r="E23" s="7" t="s">
        <v>55</v>
      </c>
      <c r="F23" s="51" t="s">
        <v>28</v>
      </c>
      <c r="G23" s="7" t="s">
        <v>21</v>
      </c>
      <c r="H23" s="7" t="s">
        <v>22</v>
      </c>
      <c r="I23" s="7" t="s">
        <v>23</v>
      </c>
      <c r="J23" s="7" t="s">
        <v>692</v>
      </c>
      <c r="K23" s="7" t="s">
        <v>25</v>
      </c>
      <c r="L23" s="7">
        <v>376.8</v>
      </c>
      <c r="M23" s="7"/>
      <c r="N23" s="7"/>
    </row>
    <row r="24" s="87" customFormat="1" ht="53" customHeight="1" spans="1:14">
      <c r="A24" s="7">
        <v>21</v>
      </c>
      <c r="B24" s="7" t="s">
        <v>693</v>
      </c>
      <c r="C24" s="7" t="s">
        <v>18</v>
      </c>
      <c r="D24" s="7">
        <v>22</v>
      </c>
      <c r="E24" s="7" t="s">
        <v>52</v>
      </c>
      <c r="F24" s="51" t="s">
        <v>28</v>
      </c>
      <c r="G24" s="7" t="s">
        <v>21</v>
      </c>
      <c r="H24" s="7" t="s">
        <v>22</v>
      </c>
      <c r="I24" s="7" t="s">
        <v>23</v>
      </c>
      <c r="J24" s="7" t="s">
        <v>694</v>
      </c>
      <c r="K24" s="7" t="s">
        <v>25</v>
      </c>
      <c r="L24" s="7">
        <v>376.8</v>
      </c>
      <c r="M24" s="7"/>
      <c r="N24" s="7"/>
    </row>
    <row r="25" s="87" customFormat="1" ht="53" customHeight="1" spans="1:14">
      <c r="A25" s="7">
        <v>22</v>
      </c>
      <c r="B25" s="7" t="s">
        <v>695</v>
      </c>
      <c r="C25" s="7" t="s">
        <v>109</v>
      </c>
      <c r="D25" s="7">
        <v>22</v>
      </c>
      <c r="E25" s="7" t="s">
        <v>113</v>
      </c>
      <c r="F25" s="51" t="s">
        <v>28</v>
      </c>
      <c r="G25" s="7" t="s">
        <v>21</v>
      </c>
      <c r="H25" s="7" t="s">
        <v>22</v>
      </c>
      <c r="I25" s="7" t="s">
        <v>23</v>
      </c>
      <c r="J25" s="7" t="s">
        <v>696</v>
      </c>
      <c r="K25" s="7" t="s">
        <v>25</v>
      </c>
      <c r="L25" s="7">
        <v>376.8</v>
      </c>
      <c r="M25" s="7"/>
      <c r="N25" s="7"/>
    </row>
    <row r="26" s="87" customFormat="1" ht="53" customHeight="1" spans="1:14">
      <c r="A26" s="7">
        <v>23</v>
      </c>
      <c r="B26" s="7" t="s">
        <v>697</v>
      </c>
      <c r="C26" s="7" t="s">
        <v>18</v>
      </c>
      <c r="D26" s="7">
        <v>21</v>
      </c>
      <c r="E26" s="7" t="s">
        <v>67</v>
      </c>
      <c r="F26" s="51" t="s">
        <v>20</v>
      </c>
      <c r="G26" s="7" t="s">
        <v>21</v>
      </c>
      <c r="H26" s="7" t="s">
        <v>22</v>
      </c>
      <c r="I26" s="7" t="s">
        <v>23</v>
      </c>
      <c r="J26" s="7" t="s">
        <v>698</v>
      </c>
      <c r="K26" s="7" t="s">
        <v>25</v>
      </c>
      <c r="L26" s="7">
        <v>376.8</v>
      </c>
      <c r="M26" s="7"/>
      <c r="N26" s="7"/>
    </row>
    <row r="27" s="87" customFormat="1" ht="53" customHeight="1" spans="1:14">
      <c r="A27" s="7">
        <v>24</v>
      </c>
      <c r="B27" s="7" t="s">
        <v>699</v>
      </c>
      <c r="C27" s="7" t="s">
        <v>18</v>
      </c>
      <c r="D27" s="7">
        <v>21</v>
      </c>
      <c r="E27" s="7" t="s">
        <v>481</v>
      </c>
      <c r="F27" s="51" t="s">
        <v>28</v>
      </c>
      <c r="G27" s="7" t="s">
        <v>21</v>
      </c>
      <c r="H27" s="7" t="s">
        <v>22</v>
      </c>
      <c r="I27" s="7" t="s">
        <v>23</v>
      </c>
      <c r="J27" s="7" t="s">
        <v>700</v>
      </c>
      <c r="K27" s="7" t="s">
        <v>25</v>
      </c>
      <c r="L27" s="7">
        <v>376.8</v>
      </c>
      <c r="M27" s="7"/>
      <c r="N27" s="7"/>
    </row>
    <row r="28" s="87" customFormat="1" ht="53" customHeight="1" spans="1:14">
      <c r="A28" s="7">
        <v>25</v>
      </c>
      <c r="B28" s="7" t="s">
        <v>701</v>
      </c>
      <c r="C28" s="7" t="s">
        <v>18</v>
      </c>
      <c r="D28" s="7">
        <v>21</v>
      </c>
      <c r="E28" s="7" t="s">
        <v>27</v>
      </c>
      <c r="F28" s="51" t="s">
        <v>323</v>
      </c>
      <c r="G28" s="7" t="s">
        <v>21</v>
      </c>
      <c r="H28" s="7" t="s">
        <v>22</v>
      </c>
      <c r="I28" s="7" t="s">
        <v>23</v>
      </c>
      <c r="J28" s="7" t="s">
        <v>702</v>
      </c>
      <c r="K28" s="7" t="s">
        <v>25</v>
      </c>
      <c r="L28" s="7">
        <v>376.8</v>
      </c>
      <c r="M28" s="7"/>
      <c r="N28" s="7"/>
    </row>
    <row r="29" s="87" customFormat="1" ht="53" customHeight="1" spans="1:14">
      <c r="A29" s="7">
        <v>26</v>
      </c>
      <c r="B29" s="7" t="s">
        <v>703</v>
      </c>
      <c r="C29" s="7" t="s">
        <v>18</v>
      </c>
      <c r="D29" s="7">
        <v>22</v>
      </c>
      <c r="E29" s="7" t="s">
        <v>704</v>
      </c>
      <c r="F29" s="51" t="s">
        <v>28</v>
      </c>
      <c r="G29" s="7" t="s">
        <v>21</v>
      </c>
      <c r="H29" s="7" t="s">
        <v>22</v>
      </c>
      <c r="I29" s="7" t="s">
        <v>23</v>
      </c>
      <c r="J29" s="7" t="s">
        <v>705</v>
      </c>
      <c r="K29" s="7" t="s">
        <v>25</v>
      </c>
      <c r="L29" s="7">
        <v>376.8</v>
      </c>
      <c r="M29" s="7"/>
      <c r="N29" s="7"/>
    </row>
    <row r="30" s="87" customFormat="1" ht="53" customHeight="1" spans="1:14">
      <c r="A30" s="7">
        <v>27</v>
      </c>
      <c r="B30" s="7" t="s">
        <v>706</v>
      </c>
      <c r="C30" s="7" t="s">
        <v>18</v>
      </c>
      <c r="D30" s="7">
        <v>21</v>
      </c>
      <c r="E30" s="7" t="s">
        <v>43</v>
      </c>
      <c r="F30" s="51" t="s">
        <v>323</v>
      </c>
      <c r="G30" s="7" t="s">
        <v>21</v>
      </c>
      <c r="H30" s="7" t="s">
        <v>22</v>
      </c>
      <c r="I30" s="7" t="s">
        <v>23</v>
      </c>
      <c r="J30" s="7" t="s">
        <v>707</v>
      </c>
      <c r="K30" s="7" t="s">
        <v>25</v>
      </c>
      <c r="L30" s="7">
        <v>376.8</v>
      </c>
      <c r="M30" s="7"/>
      <c r="N30" s="7"/>
    </row>
    <row r="31" s="87" customFormat="1" ht="53" customHeight="1" spans="1:14">
      <c r="A31" s="7">
        <v>28</v>
      </c>
      <c r="B31" s="7" t="s">
        <v>708</v>
      </c>
      <c r="C31" s="7" t="s">
        <v>18</v>
      </c>
      <c r="D31" s="7">
        <v>21</v>
      </c>
      <c r="E31" s="7" t="s">
        <v>92</v>
      </c>
      <c r="F31" s="51" t="s">
        <v>28</v>
      </c>
      <c r="G31" s="7" t="s">
        <v>21</v>
      </c>
      <c r="H31" s="7" t="s">
        <v>22</v>
      </c>
      <c r="I31" s="7" t="s">
        <v>23</v>
      </c>
      <c r="J31" s="7" t="s">
        <v>709</v>
      </c>
      <c r="K31" s="7" t="s">
        <v>25</v>
      </c>
      <c r="L31" s="7">
        <v>376.8</v>
      </c>
      <c r="M31" s="7"/>
      <c r="N31" s="7"/>
    </row>
    <row r="32" s="87" customFormat="1" ht="53" customHeight="1" spans="1:14">
      <c r="A32" s="7">
        <v>29</v>
      </c>
      <c r="B32" s="7" t="s">
        <v>710</v>
      </c>
      <c r="C32" s="7" t="s">
        <v>109</v>
      </c>
      <c r="D32" s="7">
        <v>21</v>
      </c>
      <c r="E32" s="7" t="s">
        <v>711</v>
      </c>
      <c r="F32" s="51" t="s">
        <v>28</v>
      </c>
      <c r="G32" s="7" t="s">
        <v>21</v>
      </c>
      <c r="H32" s="7" t="s">
        <v>22</v>
      </c>
      <c r="I32" s="7" t="s">
        <v>23</v>
      </c>
      <c r="J32" s="7" t="s">
        <v>712</v>
      </c>
      <c r="K32" s="7" t="s">
        <v>25</v>
      </c>
      <c r="L32" s="7">
        <v>376.8</v>
      </c>
      <c r="M32" s="7"/>
      <c r="N32" s="7"/>
    </row>
    <row r="33" s="87" customFormat="1" ht="53" customHeight="1" spans="1:14">
      <c r="A33" s="7">
        <v>30</v>
      </c>
      <c r="B33" s="7" t="s">
        <v>713</v>
      </c>
      <c r="C33" s="7" t="s">
        <v>18</v>
      </c>
      <c r="D33" s="7">
        <v>24</v>
      </c>
      <c r="E33" s="7" t="s">
        <v>141</v>
      </c>
      <c r="F33" s="51" t="s">
        <v>323</v>
      </c>
      <c r="G33" s="7" t="s">
        <v>21</v>
      </c>
      <c r="H33" s="7" t="s">
        <v>22</v>
      </c>
      <c r="I33" s="7" t="s">
        <v>23</v>
      </c>
      <c r="J33" s="7" t="s">
        <v>714</v>
      </c>
      <c r="K33" s="7" t="s">
        <v>25</v>
      </c>
      <c r="L33" s="7">
        <v>376.8</v>
      </c>
      <c r="M33" s="7"/>
      <c r="N33" s="7"/>
    </row>
    <row r="34" s="87" customFormat="1" ht="53" customHeight="1" spans="1:14">
      <c r="A34" s="7">
        <v>31</v>
      </c>
      <c r="B34" s="7" t="s">
        <v>715</v>
      </c>
      <c r="C34" s="7" t="s">
        <v>18</v>
      </c>
      <c r="D34" s="7">
        <v>22</v>
      </c>
      <c r="E34" s="7" t="s">
        <v>67</v>
      </c>
      <c r="F34" s="51" t="s">
        <v>28</v>
      </c>
      <c r="G34" s="7" t="s">
        <v>21</v>
      </c>
      <c r="H34" s="7" t="s">
        <v>22</v>
      </c>
      <c r="I34" s="7" t="s">
        <v>23</v>
      </c>
      <c r="J34" s="7" t="s">
        <v>716</v>
      </c>
      <c r="K34" s="7" t="s">
        <v>25</v>
      </c>
      <c r="L34" s="7">
        <v>376.8</v>
      </c>
      <c r="M34" s="7"/>
      <c r="N34" s="7"/>
    </row>
    <row r="35" s="87" customFormat="1" ht="53" customHeight="1" spans="1:14">
      <c r="A35" s="7">
        <v>32</v>
      </c>
      <c r="B35" s="7" t="s">
        <v>717</v>
      </c>
      <c r="C35" s="7" t="s">
        <v>18</v>
      </c>
      <c r="D35" s="7">
        <v>21</v>
      </c>
      <c r="E35" s="7" t="s">
        <v>46</v>
      </c>
      <c r="F35" s="51" t="s">
        <v>20</v>
      </c>
      <c r="G35" s="7" t="s">
        <v>21</v>
      </c>
      <c r="H35" s="7" t="s">
        <v>22</v>
      </c>
      <c r="I35" s="7" t="s">
        <v>23</v>
      </c>
      <c r="J35" s="7" t="s">
        <v>718</v>
      </c>
      <c r="K35" s="7" t="s">
        <v>25</v>
      </c>
      <c r="L35" s="7">
        <v>376.8</v>
      </c>
      <c r="M35" s="7"/>
      <c r="N35" s="7"/>
    </row>
    <row r="36" s="87" customFormat="1" ht="53" customHeight="1" spans="1:14">
      <c r="A36" s="7">
        <v>33</v>
      </c>
      <c r="B36" s="7" t="s">
        <v>719</v>
      </c>
      <c r="C36" s="7" t="s">
        <v>18</v>
      </c>
      <c r="D36" s="7">
        <v>19</v>
      </c>
      <c r="E36" s="7" t="s">
        <v>52</v>
      </c>
      <c r="F36" s="51" t="s">
        <v>28</v>
      </c>
      <c r="G36" s="7" t="s">
        <v>21</v>
      </c>
      <c r="H36" s="7" t="s">
        <v>22</v>
      </c>
      <c r="I36" s="7" t="s">
        <v>23</v>
      </c>
      <c r="J36" s="7" t="s">
        <v>720</v>
      </c>
      <c r="K36" s="7" t="s">
        <v>25</v>
      </c>
      <c r="L36" s="7">
        <v>376.8</v>
      </c>
      <c r="M36" s="7"/>
      <c r="N36" s="7"/>
    </row>
    <row r="37" s="87" customFormat="1" ht="53" customHeight="1" spans="1:14">
      <c r="A37" s="7">
        <v>34</v>
      </c>
      <c r="B37" s="7" t="s">
        <v>422</v>
      </c>
      <c r="C37" s="7" t="s">
        <v>18</v>
      </c>
      <c r="D37" s="7">
        <v>21</v>
      </c>
      <c r="E37" s="7" t="s">
        <v>225</v>
      </c>
      <c r="F37" s="51" t="s">
        <v>323</v>
      </c>
      <c r="G37" s="7" t="s">
        <v>21</v>
      </c>
      <c r="H37" s="7" t="s">
        <v>22</v>
      </c>
      <c r="I37" s="7" t="s">
        <v>23</v>
      </c>
      <c r="J37" s="7" t="s">
        <v>721</v>
      </c>
      <c r="K37" s="7" t="s">
        <v>25</v>
      </c>
      <c r="L37" s="7">
        <v>376.8</v>
      </c>
      <c r="M37" s="7"/>
      <c r="N37" s="7"/>
    </row>
    <row r="38" s="87" customFormat="1" ht="53" customHeight="1" spans="1:14">
      <c r="A38" s="7">
        <v>35</v>
      </c>
      <c r="B38" s="7" t="s">
        <v>722</v>
      </c>
      <c r="C38" s="7" t="s">
        <v>18</v>
      </c>
      <c r="D38" s="7">
        <v>21</v>
      </c>
      <c r="E38" s="7" t="s">
        <v>58</v>
      </c>
      <c r="F38" s="51" t="s">
        <v>323</v>
      </c>
      <c r="G38" s="7" t="s">
        <v>21</v>
      </c>
      <c r="H38" s="7" t="s">
        <v>22</v>
      </c>
      <c r="I38" s="7" t="s">
        <v>23</v>
      </c>
      <c r="J38" s="7" t="s">
        <v>723</v>
      </c>
      <c r="K38" s="7" t="s">
        <v>25</v>
      </c>
      <c r="L38" s="7">
        <v>376.8</v>
      </c>
      <c r="M38" s="7"/>
      <c r="N38" s="7"/>
    </row>
    <row r="39" s="87" customFormat="1" ht="53" customHeight="1" spans="1:14">
      <c r="A39" s="7">
        <v>36</v>
      </c>
      <c r="B39" s="7" t="s">
        <v>724</v>
      </c>
      <c r="C39" s="7" t="s">
        <v>18</v>
      </c>
      <c r="D39" s="7">
        <v>21</v>
      </c>
      <c r="E39" s="7" t="s">
        <v>725</v>
      </c>
      <c r="F39" s="51" t="s">
        <v>28</v>
      </c>
      <c r="G39" s="7" t="s">
        <v>21</v>
      </c>
      <c r="H39" s="7" t="s">
        <v>22</v>
      </c>
      <c r="I39" s="7" t="s">
        <v>23</v>
      </c>
      <c r="J39" s="7" t="s">
        <v>726</v>
      </c>
      <c r="K39" s="7" t="s">
        <v>25</v>
      </c>
      <c r="L39" s="7">
        <v>376.8</v>
      </c>
      <c r="M39" s="7"/>
      <c r="N39" s="7"/>
    </row>
    <row r="40" s="87" customFormat="1" ht="53" customHeight="1" spans="1:14">
      <c r="A40" s="7">
        <v>37</v>
      </c>
      <c r="B40" s="7" t="s">
        <v>727</v>
      </c>
      <c r="C40" s="7" t="s">
        <v>18</v>
      </c>
      <c r="D40" s="7">
        <v>20</v>
      </c>
      <c r="E40" s="7" t="s">
        <v>43</v>
      </c>
      <c r="F40" s="51" t="s">
        <v>20</v>
      </c>
      <c r="G40" s="7" t="s">
        <v>21</v>
      </c>
      <c r="H40" s="7" t="s">
        <v>22</v>
      </c>
      <c r="I40" s="7" t="s">
        <v>23</v>
      </c>
      <c r="J40" s="7" t="s">
        <v>728</v>
      </c>
      <c r="K40" s="7" t="s">
        <v>25</v>
      </c>
      <c r="L40" s="7">
        <v>376.8</v>
      </c>
      <c r="M40" s="7"/>
      <c r="N40" s="7"/>
    </row>
    <row r="41" s="87" customFormat="1" ht="53" customHeight="1" spans="1:14">
      <c r="A41" s="7">
        <v>38</v>
      </c>
      <c r="B41" s="7" t="s">
        <v>729</v>
      </c>
      <c r="C41" s="7" t="s">
        <v>18</v>
      </c>
      <c r="D41" s="7">
        <v>21</v>
      </c>
      <c r="E41" s="7" t="s">
        <v>730</v>
      </c>
      <c r="F41" s="51" t="s">
        <v>28</v>
      </c>
      <c r="G41" s="7" t="s">
        <v>21</v>
      </c>
      <c r="H41" s="7" t="s">
        <v>22</v>
      </c>
      <c r="I41" s="7" t="s">
        <v>23</v>
      </c>
      <c r="J41" s="7" t="s">
        <v>731</v>
      </c>
      <c r="K41" s="7" t="s">
        <v>25</v>
      </c>
      <c r="L41" s="7">
        <v>376.8</v>
      </c>
      <c r="M41" s="7"/>
      <c r="N41" s="7"/>
    </row>
    <row r="42" s="87" customFormat="1" ht="53" customHeight="1" spans="1:14">
      <c r="A42" s="7">
        <v>39</v>
      </c>
      <c r="B42" s="7" t="s">
        <v>732</v>
      </c>
      <c r="C42" s="7" t="s">
        <v>18</v>
      </c>
      <c r="D42" s="7">
        <v>21</v>
      </c>
      <c r="E42" s="7" t="s">
        <v>87</v>
      </c>
      <c r="F42" s="51" t="s">
        <v>28</v>
      </c>
      <c r="G42" s="7" t="s">
        <v>21</v>
      </c>
      <c r="H42" s="7" t="s">
        <v>22</v>
      </c>
      <c r="I42" s="7" t="s">
        <v>23</v>
      </c>
      <c r="J42" s="7" t="s">
        <v>733</v>
      </c>
      <c r="K42" s="7" t="s">
        <v>25</v>
      </c>
      <c r="L42" s="7">
        <v>376.8</v>
      </c>
      <c r="M42" s="7"/>
      <c r="N42" s="7"/>
    </row>
    <row r="43" s="87" customFormat="1" ht="53" customHeight="1" spans="1:14">
      <c r="A43" s="7">
        <v>40</v>
      </c>
      <c r="B43" s="7" t="s">
        <v>734</v>
      </c>
      <c r="C43" s="7" t="s">
        <v>18</v>
      </c>
      <c r="D43" s="7">
        <v>21</v>
      </c>
      <c r="E43" s="7" t="s">
        <v>735</v>
      </c>
      <c r="F43" s="51" t="s">
        <v>20</v>
      </c>
      <c r="G43" s="7" t="s">
        <v>21</v>
      </c>
      <c r="H43" s="7" t="s">
        <v>22</v>
      </c>
      <c r="I43" s="7" t="s">
        <v>23</v>
      </c>
      <c r="J43" s="7" t="s">
        <v>736</v>
      </c>
      <c r="K43" s="7" t="s">
        <v>25</v>
      </c>
      <c r="L43" s="7">
        <v>376.8</v>
      </c>
      <c r="M43" s="7"/>
      <c r="N43" s="7"/>
    </row>
    <row r="44" s="87" customFormat="1" ht="53" customHeight="1" spans="1:14">
      <c r="A44" s="7">
        <v>41</v>
      </c>
      <c r="B44" s="7" t="s">
        <v>737</v>
      </c>
      <c r="C44" s="7" t="s">
        <v>18</v>
      </c>
      <c r="D44" s="7">
        <v>21</v>
      </c>
      <c r="E44" s="7" t="s">
        <v>46</v>
      </c>
      <c r="F44" s="51" t="s">
        <v>28</v>
      </c>
      <c r="G44" s="7" t="s">
        <v>21</v>
      </c>
      <c r="H44" s="7" t="s">
        <v>22</v>
      </c>
      <c r="I44" s="7" t="s">
        <v>23</v>
      </c>
      <c r="J44" s="7" t="s">
        <v>738</v>
      </c>
      <c r="K44" s="7" t="s">
        <v>25</v>
      </c>
      <c r="L44" s="7">
        <v>376.8</v>
      </c>
      <c r="M44" s="7"/>
      <c r="N44" s="7"/>
    </row>
    <row r="45" s="87" customFormat="1" ht="53" customHeight="1" spans="1:14">
      <c r="A45" s="7">
        <v>42</v>
      </c>
      <c r="B45" s="7" t="s">
        <v>739</v>
      </c>
      <c r="C45" s="7" t="s">
        <v>18</v>
      </c>
      <c r="D45" s="7">
        <v>21</v>
      </c>
      <c r="E45" s="7" t="s">
        <v>92</v>
      </c>
      <c r="F45" s="51" t="s">
        <v>20</v>
      </c>
      <c r="G45" s="7" t="s">
        <v>21</v>
      </c>
      <c r="H45" s="7" t="s">
        <v>22</v>
      </c>
      <c r="I45" s="7" t="s">
        <v>23</v>
      </c>
      <c r="J45" s="7" t="s">
        <v>740</v>
      </c>
      <c r="K45" s="7" t="s">
        <v>25</v>
      </c>
      <c r="L45" s="7">
        <v>376.8</v>
      </c>
      <c r="M45" s="7"/>
      <c r="N45" s="7"/>
    </row>
    <row r="46" s="87" customFormat="1" ht="53" customHeight="1" spans="1:14">
      <c r="A46" s="7">
        <v>43</v>
      </c>
      <c r="B46" s="7" t="s">
        <v>741</v>
      </c>
      <c r="C46" s="7" t="s">
        <v>18</v>
      </c>
      <c r="D46" s="7">
        <v>20</v>
      </c>
      <c r="E46" s="7" t="s">
        <v>37</v>
      </c>
      <c r="F46" s="51" t="s">
        <v>28</v>
      </c>
      <c r="G46" s="7" t="s">
        <v>21</v>
      </c>
      <c r="H46" s="7" t="s">
        <v>22</v>
      </c>
      <c r="I46" s="7" t="s">
        <v>23</v>
      </c>
      <c r="J46" s="7" t="s">
        <v>742</v>
      </c>
      <c r="K46" s="7" t="s">
        <v>25</v>
      </c>
      <c r="L46" s="7">
        <v>376.8</v>
      </c>
      <c r="M46" s="7"/>
      <c r="N46" s="7"/>
    </row>
    <row r="47" s="87" customFormat="1" ht="53" customHeight="1" spans="1:14">
      <c r="A47" s="7">
        <v>44</v>
      </c>
      <c r="B47" s="7" t="s">
        <v>743</v>
      </c>
      <c r="C47" s="7" t="s">
        <v>18</v>
      </c>
      <c r="D47" s="7" t="s">
        <v>744</v>
      </c>
      <c r="E47" s="7" t="s">
        <v>145</v>
      </c>
      <c r="F47" s="51" t="s">
        <v>20</v>
      </c>
      <c r="G47" s="7" t="s">
        <v>21</v>
      </c>
      <c r="H47" s="7" t="s">
        <v>22</v>
      </c>
      <c r="I47" s="7" t="s">
        <v>23</v>
      </c>
      <c r="J47" s="7" t="s">
        <v>745</v>
      </c>
      <c r="K47" s="7" t="s">
        <v>25</v>
      </c>
      <c r="L47" s="7">
        <v>376.8</v>
      </c>
      <c r="M47" s="7"/>
      <c r="N47" s="143"/>
    </row>
    <row r="48" s="87" customFormat="1" ht="30.95" customHeight="1" spans="1:14">
      <c r="A48" s="142" t="s">
        <v>129</v>
      </c>
      <c r="B48" s="13"/>
      <c r="C48" s="13"/>
      <c r="D48" s="13"/>
      <c r="E48" s="13"/>
      <c r="F48" s="13"/>
      <c r="G48" s="13"/>
      <c r="H48" s="13"/>
      <c r="I48" s="13"/>
      <c r="J48" s="16"/>
      <c r="K48" s="44">
        <f>L47*44</f>
        <v>16579.2</v>
      </c>
      <c r="L48" s="45"/>
      <c r="M48" s="45"/>
      <c r="N48" s="46"/>
    </row>
  </sheetData>
  <sheetProtection formatCells="0" insertHyperlinks="0" autoFilter="0"/>
  <mergeCells count="5">
    <mergeCell ref="A1:N1"/>
    <mergeCell ref="A2:C2"/>
    <mergeCell ref="D2:N2"/>
    <mergeCell ref="A48:J48"/>
    <mergeCell ref="K48:N48"/>
  </mergeCells>
  <printOptions horizontalCentered="1"/>
  <pageMargins left="0.590277777777778" right="0.590277777777778" top="1.10208333333333" bottom="0.393055555555556" header="0.708333333333333"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27</vt:i4>
      </vt:variant>
    </vt:vector>
  </HeadingPairs>
  <TitlesOfParts>
    <vt:vector size="27" baseType="lpstr">
      <vt:lpstr>保育师</vt:lpstr>
      <vt:lpstr>礼仪主持人1</vt:lpstr>
      <vt:lpstr>礼仪主持人2</vt:lpstr>
      <vt:lpstr>秘书1</vt:lpstr>
      <vt:lpstr>秘书2</vt:lpstr>
      <vt:lpstr>育婴员1</vt:lpstr>
      <vt:lpstr>育婴员2</vt:lpstr>
      <vt:lpstr>育婴员3</vt:lpstr>
      <vt:lpstr>育婴员4</vt:lpstr>
      <vt:lpstr>育婴员5</vt:lpstr>
      <vt:lpstr>育婴员6</vt:lpstr>
      <vt:lpstr>保健按摩师</vt:lpstr>
      <vt:lpstr>公共营养师1期</vt:lpstr>
      <vt:lpstr>公共营养师2期</vt:lpstr>
      <vt:lpstr>公共营养师3期</vt:lpstr>
      <vt:lpstr>公共营养师4期</vt:lpstr>
      <vt:lpstr>公共营养师5期</vt:lpstr>
      <vt:lpstr>公共营养师6期</vt:lpstr>
      <vt:lpstr>公共营养师7期</vt:lpstr>
      <vt:lpstr>母婴护理员1期</vt:lpstr>
      <vt:lpstr>母婴护理员2期</vt:lpstr>
      <vt:lpstr>养老护理员</vt:lpstr>
      <vt:lpstr>花卉栽培</vt:lpstr>
      <vt:lpstr>面包烘焙1期</vt:lpstr>
      <vt:lpstr>面包烘焙2期</vt:lpstr>
      <vt:lpstr>羊毛1期</vt:lpstr>
      <vt:lpstr>羊毛2期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49769</dc:creator>
  <cp:lastModifiedBy>西</cp:lastModifiedBy>
  <dcterms:created xsi:type="dcterms:W3CDTF">2023-07-28T06:58:00Z</dcterms:created>
  <dcterms:modified xsi:type="dcterms:W3CDTF">2023-07-31T01:54:52Z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8088ED76933A4EF7B64ECD0B123D3F13_11</vt:lpwstr>
  </property>
  <property fmtid="{D5CDD505-2E9C-101B-9397-08002B2CF9AE}" pid="3" name="KSOProductBuildVer">
    <vt:lpwstr>2052-11.1.0.14309</vt:lpwstr>
  </property>
</Properties>
</file>