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兴安盟职业技能培训补贴和生活费补贴汇总审批表" sheetId="14" r:id="rId1"/>
  </sheets>
  <definedNames>
    <definedName name="_xlnm._FilterDatabase" localSheetId="0" hidden="1">'附件1-1兴安盟职业技能培训补贴和生活费补贴汇总审批表'!$5:$19</definedName>
  </definedNames>
  <calcPr calcId="144525"/>
</workbook>
</file>

<file path=xl/sharedStrings.xml><?xml version="1.0" encoding="utf-8"?>
<sst xmlns="http://schemas.openxmlformats.org/spreadsheetml/2006/main" count="92" uniqueCount="64">
  <si>
    <t>兴安盟职业技能培训补贴和生活费补贴汇总审批表</t>
  </si>
  <si>
    <t xml:space="preserve">填报单位:乌兰浩特市人力资源和就业服务中心   </t>
  </si>
  <si>
    <t>填报时间：</t>
  </si>
  <si>
    <t>2022.12.15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</si>
  <si>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</si>
  <si>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</si>
  <si>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</si>
  <si>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</si>
  <si>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</si>
  <si>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</si>
  <si>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</si>
  <si>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</si>
  <si>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</si>
  <si>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</si>
  <si>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</si>
  <si>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</si>
  <si>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</si>
  <si>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</si>
  <si>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</si>
  <si>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</si>
  <si>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</si>
  <si>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</si>
  <si>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</si>
  <si>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</si>
  <si>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兴安盟华夏中青职业培训学校</t>
  </si>
  <si>
    <t>2022.11.22-11.28</t>
  </si>
  <si>
    <t>2022年第2期母婴护理（月嫂）培训班</t>
  </si>
  <si>
    <t>母婴护理（月嫂）</t>
  </si>
  <si>
    <t>专项</t>
  </si>
  <si>
    <t>2022.11.2-12.4</t>
  </si>
  <si>
    <t>2022年第1期养老护理员培训班</t>
  </si>
  <si>
    <t>养老护理员</t>
  </si>
  <si>
    <t>A类</t>
  </si>
  <si>
    <t>兴安盟为众职业培训学校</t>
  </si>
  <si>
    <t>2022.11.3-12.5</t>
  </si>
  <si>
    <t>兴安盟小工匠职业培训学校</t>
  </si>
  <si>
    <t>2022年第1期保健按摩师培训班</t>
  </si>
  <si>
    <t>保健按摩师</t>
  </si>
  <si>
    <t>兴安盟预约宝职业培训学校</t>
  </si>
  <si>
    <t>乌兰浩特市领航者职业培训学校</t>
  </si>
  <si>
    <t>2022年第3期保健按摩师培训班</t>
  </si>
  <si>
    <t>乌兰浩特市爱心职业培训学校</t>
  </si>
  <si>
    <t>2022年第1期美发师培训班</t>
  </si>
  <si>
    <t>美发师</t>
  </si>
  <si>
    <t>2022年第1期中式面点师培训班</t>
  </si>
  <si>
    <t>中式面点师</t>
  </si>
  <si>
    <t>兴安盟弘名职业培训学校</t>
  </si>
  <si>
    <t>2022.11.1-12.3</t>
  </si>
  <si>
    <t>2022年第2期西式面点师培训班</t>
  </si>
  <si>
    <t>西式面点师</t>
  </si>
  <si>
    <t>兴安盟荣华职业培训学校</t>
  </si>
  <si>
    <t>2022.10.31-12.2</t>
  </si>
  <si>
    <t>2022年第1期风电机组制造工培训班</t>
  </si>
  <si>
    <t>风电机组制造工</t>
  </si>
  <si>
    <t>兴安盟惠农职业培训学校</t>
  </si>
  <si>
    <t>2022年第1期农艺工培训班</t>
  </si>
  <si>
    <t>农艺工</t>
  </si>
  <si>
    <t>2022年第1期养老护理培训班</t>
  </si>
  <si>
    <t>兴安盟大成职业培训学校</t>
  </si>
  <si>
    <t>2022.12.1-12.7</t>
  </si>
  <si>
    <t xml:space="preserve">2022年第5期电子商务师
</t>
  </si>
  <si>
    <t>电子商务师</t>
  </si>
  <si>
    <t>C类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</si>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</sst>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4"/>
      <color theme="1"/>
      <name val="宋体"/>
      <charset val="134"/>
    </font>
    <font>
      <sz val="14"/>
      <color rgb="FF2C3E50"/>
      <name val="宋体"/>
      <charset val="134"/>
    </font>
    <font>
      <sz val="12"/>
      <color rgb="FF2C3E50"/>
      <name val="宋体"/>
      <charset val="134"/>
    </font>
    <font>
      <sz val="16"/>
      <name val="宋体"/>
      <charset val="134"/>
    </font>
    <font>
      <sz val="12"/>
      <color rgb="FF2C3E50"/>
      <name val="Helvetica"/>
      <charset val="134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WA20"/>
  <sheetViews>
    <sheetView tabSelected="1" zoomScale="75" zoomScaleNormal="75" workbookViewId="0">
      <selection activeCell="T5" sqref="$A5:$XFD5"/>
    </sheetView>
  </sheetViews>
  <sheetFormatPr defaultColWidth="9" defaultRowHeight="14.25"/>
  <cols>
    <col min="1" max="1" width="5.88333333333333" style="1" customWidth="1"/>
    <col min="2" max="2" width="40" style="1" customWidth="1"/>
    <col min="3" max="3" width="26.3333333333333" style="1" customWidth="1"/>
    <col min="4" max="4" width="36.3333333333333" style="1" customWidth="1"/>
    <col min="5" max="5" width="29" style="6" customWidth="1"/>
    <col min="6" max="6" width="11.6666666666667" style="1" customWidth="1"/>
    <col min="7" max="7" width="7.66666666666667" style="1" customWidth="1"/>
    <col min="8" max="8" width="6.66666666666667" style="1" customWidth="1"/>
    <col min="9" max="9" width="9.625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25" style="1" customWidth="1"/>
    <col min="14" max="14" width="7" style="1" customWidth="1"/>
    <col min="15" max="17" width="9.625" style="1" customWidth="1"/>
    <col min="18" max="18" width="7.83333333333333" style="1" customWidth="1"/>
    <col min="19" max="19" width="12.3333333333333" style="1" customWidth="1"/>
    <col min="20" max="16147" width="9" style="1"/>
    <col min="16148" max="16384" width="9" style="7"/>
  </cols>
  <sheetData>
    <row r="1" s="1" customFormat="1" ht="56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2" customFormat="1" ht="26" customHeight="1" spans="1:19">
      <c r="A2" s="9" t="s">
        <v>1</v>
      </c>
      <c r="B2" s="9"/>
      <c r="C2" s="9"/>
      <c r="D2" s="9"/>
      <c r="E2" s="10" t="s">
        <v>2</v>
      </c>
      <c r="F2" s="10"/>
      <c r="G2" s="10"/>
      <c r="H2" s="11" t="s">
        <v>3</v>
      </c>
      <c r="I2" s="11"/>
      <c r="J2" s="11"/>
      <c r="K2" s="11"/>
      <c r="L2" s="9"/>
      <c r="M2" s="9"/>
      <c r="N2" s="9"/>
      <c r="O2" s="9"/>
      <c r="P2" s="9" t="s">
        <v>4</v>
      </c>
      <c r="Q2" s="9"/>
      <c r="R2" s="9"/>
      <c r="S2" s="9"/>
    </row>
    <row r="3" s="3" customFormat="1" ht="33" customHeight="1" spans="1:1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4"/>
      <c r="I3" s="14"/>
      <c r="J3" s="14"/>
      <c r="K3" s="14"/>
      <c r="L3" s="16" t="s">
        <v>12</v>
      </c>
      <c r="M3" s="16"/>
      <c r="N3" s="16"/>
      <c r="O3" s="16"/>
      <c r="P3" s="16"/>
      <c r="Q3" s="16" t="s">
        <v>13</v>
      </c>
      <c r="R3" s="16" t="s">
        <v>14</v>
      </c>
      <c r="S3" s="16" t="s">
        <v>15</v>
      </c>
    </row>
    <row r="4" s="3" customFormat="1" ht="33" customHeight="1" spans="1:19">
      <c r="A4" s="15"/>
      <c r="B4" s="15"/>
      <c r="C4" s="15"/>
      <c r="D4" s="15"/>
      <c r="E4" s="15"/>
      <c r="F4" s="15"/>
      <c r="G4" s="16" t="s">
        <v>16</v>
      </c>
      <c r="H4" s="17" t="s">
        <v>17</v>
      </c>
      <c r="I4" s="33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7" t="s">
        <v>17</v>
      </c>
      <c r="O4" s="33" t="s">
        <v>18</v>
      </c>
      <c r="P4" s="16" t="s">
        <v>23</v>
      </c>
      <c r="Q4" s="16"/>
      <c r="R4" s="16"/>
      <c r="S4" s="16"/>
    </row>
    <row r="5" s="3" customFormat="1" ht="51" customHeight="1" spans="1:19">
      <c r="A5" s="15"/>
      <c r="B5" s="15"/>
      <c r="C5" s="15"/>
      <c r="D5" s="15"/>
      <c r="E5" s="15"/>
      <c r="F5" s="15"/>
      <c r="G5" s="17"/>
      <c r="H5" s="18"/>
      <c r="I5" s="34"/>
      <c r="J5" s="17"/>
      <c r="K5" s="17"/>
      <c r="L5" s="17"/>
      <c r="M5" s="17"/>
      <c r="N5" s="18"/>
      <c r="O5" s="34"/>
      <c r="P5" s="17"/>
      <c r="Q5" s="17"/>
      <c r="R5" s="17"/>
      <c r="S5" s="17"/>
    </row>
    <row r="6" s="4" customFormat="1" ht="41" customHeight="1" spans="1:16147">
      <c r="A6" s="19">
        <v>1</v>
      </c>
      <c r="B6" s="20" t="s">
        <v>24</v>
      </c>
      <c r="C6" s="21" t="s">
        <v>25</v>
      </c>
      <c r="D6" s="22" t="s">
        <v>26</v>
      </c>
      <c r="E6" s="23" t="s">
        <v>27</v>
      </c>
      <c r="F6" s="24" t="s">
        <v>28</v>
      </c>
      <c r="G6" s="25">
        <v>600</v>
      </c>
      <c r="H6" s="26">
        <v>0.2</v>
      </c>
      <c r="I6" s="25">
        <v>720</v>
      </c>
      <c r="J6" s="25">
        <v>8</v>
      </c>
      <c r="K6" s="25">
        <v>5760</v>
      </c>
      <c r="L6" s="25">
        <v>6</v>
      </c>
      <c r="M6" s="25">
        <v>150</v>
      </c>
      <c r="N6" s="25">
        <v>0.1</v>
      </c>
      <c r="O6" s="35">
        <v>165</v>
      </c>
      <c r="P6" s="25">
        <v>990</v>
      </c>
      <c r="Q6" s="25">
        <v>6750</v>
      </c>
      <c r="R6" s="25">
        <v>1</v>
      </c>
      <c r="S6" s="25">
        <v>700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</row>
    <row r="7" s="4" customFormat="1" ht="41" customHeight="1" spans="1:16147">
      <c r="A7" s="19">
        <v>2</v>
      </c>
      <c r="B7" s="20" t="s">
        <v>24</v>
      </c>
      <c r="C7" s="21" t="s">
        <v>29</v>
      </c>
      <c r="D7" s="27" t="s">
        <v>30</v>
      </c>
      <c r="E7" s="27" t="s">
        <v>31</v>
      </c>
      <c r="F7" s="24" t="s">
        <v>32</v>
      </c>
      <c r="G7" s="25">
        <v>1800</v>
      </c>
      <c r="H7" s="26">
        <v>0.2</v>
      </c>
      <c r="I7" s="25">
        <v>2160</v>
      </c>
      <c r="J7" s="25">
        <v>29</v>
      </c>
      <c r="K7" s="25">
        <v>62640</v>
      </c>
      <c r="L7" s="25"/>
      <c r="M7" s="25"/>
      <c r="N7" s="25"/>
      <c r="O7" s="35"/>
      <c r="P7" s="25"/>
      <c r="Q7" s="25">
        <v>62640</v>
      </c>
      <c r="R7" s="25">
        <v>28</v>
      </c>
      <c r="S7" s="25">
        <v>92400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</row>
    <row r="8" s="4" customFormat="1" ht="41" customHeight="1" spans="1:16147">
      <c r="A8" s="19">
        <v>3</v>
      </c>
      <c r="B8" s="20" t="s">
        <v>33</v>
      </c>
      <c r="C8" s="21" t="s">
        <v>34</v>
      </c>
      <c r="D8" s="28" t="s">
        <v>30</v>
      </c>
      <c r="E8" s="27" t="s">
        <v>31</v>
      </c>
      <c r="F8" s="24" t="s">
        <v>32</v>
      </c>
      <c r="G8" s="25">
        <v>1800</v>
      </c>
      <c r="H8" s="26">
        <v>0.2</v>
      </c>
      <c r="I8" s="25">
        <v>2160</v>
      </c>
      <c r="J8" s="25">
        <v>31</v>
      </c>
      <c r="K8" s="25">
        <v>66960</v>
      </c>
      <c r="L8" s="25"/>
      <c r="M8" s="25"/>
      <c r="N8" s="25"/>
      <c r="O8" s="35"/>
      <c r="P8" s="25"/>
      <c r="Q8" s="25">
        <v>66960</v>
      </c>
      <c r="R8" s="25">
        <v>30</v>
      </c>
      <c r="S8" s="25">
        <v>98300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</row>
    <row r="9" s="4" customFormat="1" ht="41" customHeight="1" spans="1:16147">
      <c r="A9" s="19">
        <v>4</v>
      </c>
      <c r="B9" s="20" t="s">
        <v>35</v>
      </c>
      <c r="C9" s="21" t="s">
        <v>29</v>
      </c>
      <c r="D9" s="28" t="s">
        <v>36</v>
      </c>
      <c r="E9" s="27" t="s">
        <v>37</v>
      </c>
      <c r="F9" s="24" t="s">
        <v>32</v>
      </c>
      <c r="G9" s="25">
        <v>1800</v>
      </c>
      <c r="H9" s="26">
        <v>0.2</v>
      </c>
      <c r="I9" s="25">
        <v>2160</v>
      </c>
      <c r="J9" s="25">
        <v>40</v>
      </c>
      <c r="K9" s="25">
        <v>86400</v>
      </c>
      <c r="L9" s="25"/>
      <c r="M9" s="25"/>
      <c r="N9" s="25"/>
      <c r="O9" s="35"/>
      <c r="P9" s="25"/>
      <c r="Q9" s="25">
        <v>86400</v>
      </c>
      <c r="R9" s="25">
        <v>40</v>
      </c>
      <c r="S9" s="25">
        <v>131200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</row>
    <row r="10" s="4" customFormat="1" ht="41" customHeight="1" spans="1:16147">
      <c r="A10" s="19">
        <v>5</v>
      </c>
      <c r="B10" s="20" t="s">
        <v>38</v>
      </c>
      <c r="C10" s="21" t="s">
        <v>34</v>
      </c>
      <c r="D10" s="28" t="s">
        <v>36</v>
      </c>
      <c r="E10" s="27" t="s">
        <v>37</v>
      </c>
      <c r="F10" s="24" t="s">
        <v>32</v>
      </c>
      <c r="G10" s="25">
        <v>1800</v>
      </c>
      <c r="H10" s="26">
        <v>0.2</v>
      </c>
      <c r="I10" s="25">
        <v>2160</v>
      </c>
      <c r="J10" s="25">
        <v>45</v>
      </c>
      <c r="K10" s="25">
        <v>97200</v>
      </c>
      <c r="L10" s="25"/>
      <c r="M10" s="25"/>
      <c r="N10" s="25"/>
      <c r="O10" s="35"/>
      <c r="P10" s="25"/>
      <c r="Q10" s="25">
        <v>97200</v>
      </c>
      <c r="R10" s="25">
        <v>44</v>
      </c>
      <c r="S10" s="25">
        <v>145200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</row>
    <row r="11" s="4" customFormat="1" ht="41" customHeight="1" spans="1:16147">
      <c r="A11" s="19">
        <v>6</v>
      </c>
      <c r="B11" s="20" t="s">
        <v>39</v>
      </c>
      <c r="C11" s="21" t="s">
        <v>29</v>
      </c>
      <c r="D11" s="28" t="s">
        <v>40</v>
      </c>
      <c r="E11" s="27" t="s">
        <v>37</v>
      </c>
      <c r="F11" s="24" t="s">
        <v>32</v>
      </c>
      <c r="G11" s="25">
        <v>1800</v>
      </c>
      <c r="H11" s="26">
        <v>0.2</v>
      </c>
      <c r="I11" s="25">
        <v>2160</v>
      </c>
      <c r="J11" s="25">
        <v>38</v>
      </c>
      <c r="K11" s="25">
        <v>82080</v>
      </c>
      <c r="L11" s="25"/>
      <c r="M11" s="25"/>
      <c r="N11" s="25"/>
      <c r="O11" s="35"/>
      <c r="P11" s="25"/>
      <c r="Q11" s="25">
        <v>82080</v>
      </c>
      <c r="R11" s="25">
        <v>38</v>
      </c>
      <c r="S11" s="25">
        <v>125100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</row>
    <row r="12" s="4" customFormat="1" ht="41" customHeight="1" spans="1:16147">
      <c r="A12" s="19">
        <v>7</v>
      </c>
      <c r="B12" s="20" t="s">
        <v>41</v>
      </c>
      <c r="C12" s="21" t="s">
        <v>29</v>
      </c>
      <c r="D12" s="27" t="s">
        <v>42</v>
      </c>
      <c r="E12" s="27" t="s">
        <v>43</v>
      </c>
      <c r="F12" s="24" t="s">
        <v>32</v>
      </c>
      <c r="G12" s="25">
        <v>1800</v>
      </c>
      <c r="H12" s="26">
        <v>0.2</v>
      </c>
      <c r="I12" s="25">
        <v>2160</v>
      </c>
      <c r="J12" s="25">
        <v>41</v>
      </c>
      <c r="K12" s="25">
        <v>88560</v>
      </c>
      <c r="L12" s="25"/>
      <c r="M12" s="25"/>
      <c r="N12" s="25"/>
      <c r="O12" s="35"/>
      <c r="P12" s="25"/>
      <c r="Q12" s="25">
        <v>88560</v>
      </c>
      <c r="R12" s="25">
        <v>33</v>
      </c>
      <c r="S12" s="25">
        <v>10600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</row>
    <row r="13" s="4" customFormat="1" ht="41" customHeight="1" spans="1:16147">
      <c r="A13" s="19">
        <v>8</v>
      </c>
      <c r="B13" s="20" t="s">
        <v>41</v>
      </c>
      <c r="C13" s="21" t="s">
        <v>29</v>
      </c>
      <c r="D13" s="28" t="s">
        <v>44</v>
      </c>
      <c r="E13" s="27" t="s">
        <v>45</v>
      </c>
      <c r="F13" s="24" t="s">
        <v>32</v>
      </c>
      <c r="G13" s="25">
        <v>1800</v>
      </c>
      <c r="H13" s="26">
        <v>0.2</v>
      </c>
      <c r="I13" s="25">
        <v>2160</v>
      </c>
      <c r="J13" s="25">
        <v>48</v>
      </c>
      <c r="K13" s="25">
        <v>103680</v>
      </c>
      <c r="L13" s="25"/>
      <c r="M13" s="25"/>
      <c r="N13" s="25"/>
      <c r="O13" s="35"/>
      <c r="P13" s="25"/>
      <c r="Q13" s="25">
        <v>103680</v>
      </c>
      <c r="R13" s="25">
        <v>47</v>
      </c>
      <c r="S13" s="25">
        <v>154200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</row>
    <row r="14" s="4" customFormat="1" ht="41" customHeight="1" spans="1:16147">
      <c r="A14" s="19">
        <v>9</v>
      </c>
      <c r="B14" s="20" t="s">
        <v>46</v>
      </c>
      <c r="C14" s="21" t="s">
        <v>47</v>
      </c>
      <c r="D14" s="28" t="s">
        <v>48</v>
      </c>
      <c r="E14" s="27" t="s">
        <v>49</v>
      </c>
      <c r="F14" s="24" t="s">
        <v>32</v>
      </c>
      <c r="G14" s="25">
        <v>1800</v>
      </c>
      <c r="H14" s="26">
        <v>0.2</v>
      </c>
      <c r="I14" s="25">
        <v>2160</v>
      </c>
      <c r="J14" s="25">
        <v>43</v>
      </c>
      <c r="K14" s="25">
        <v>92880</v>
      </c>
      <c r="L14" s="25"/>
      <c r="M14" s="25"/>
      <c r="N14" s="25"/>
      <c r="O14" s="35"/>
      <c r="P14" s="25"/>
      <c r="Q14" s="25">
        <v>92880</v>
      </c>
      <c r="R14" s="25">
        <v>28</v>
      </c>
      <c r="S14" s="25">
        <v>92200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</row>
    <row r="15" s="4" customFormat="1" ht="41" customHeight="1" spans="1:16147">
      <c r="A15" s="19">
        <v>10</v>
      </c>
      <c r="B15" s="20" t="s">
        <v>50</v>
      </c>
      <c r="C15" s="21" t="s">
        <v>51</v>
      </c>
      <c r="D15" s="28" t="s">
        <v>52</v>
      </c>
      <c r="E15" s="27" t="s">
        <v>53</v>
      </c>
      <c r="F15" s="24" t="s">
        <v>32</v>
      </c>
      <c r="G15" s="25">
        <v>1800</v>
      </c>
      <c r="H15" s="26">
        <v>0.2</v>
      </c>
      <c r="I15" s="25">
        <v>2160</v>
      </c>
      <c r="J15" s="25">
        <v>18</v>
      </c>
      <c r="K15" s="25">
        <v>38880</v>
      </c>
      <c r="L15" s="25"/>
      <c r="M15" s="25"/>
      <c r="N15" s="25"/>
      <c r="O15" s="35"/>
      <c r="P15" s="25"/>
      <c r="Q15" s="25">
        <v>38880</v>
      </c>
      <c r="R15" s="25">
        <v>10</v>
      </c>
      <c r="S15" s="25">
        <v>33000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</row>
    <row r="16" s="4" customFormat="1" ht="41" customHeight="1" spans="1:16147">
      <c r="A16" s="19">
        <v>11</v>
      </c>
      <c r="B16" s="20" t="s">
        <v>54</v>
      </c>
      <c r="C16" s="21" t="s">
        <v>34</v>
      </c>
      <c r="D16" s="28" t="s">
        <v>55</v>
      </c>
      <c r="E16" s="27" t="s">
        <v>56</v>
      </c>
      <c r="F16" s="24" t="s">
        <v>32</v>
      </c>
      <c r="G16" s="25">
        <v>1800</v>
      </c>
      <c r="H16" s="26">
        <v>0.2</v>
      </c>
      <c r="I16" s="25">
        <v>2160</v>
      </c>
      <c r="J16" s="25">
        <v>27</v>
      </c>
      <c r="K16" s="25">
        <v>58320</v>
      </c>
      <c r="L16" s="25"/>
      <c r="M16" s="25"/>
      <c r="N16" s="25"/>
      <c r="O16" s="35"/>
      <c r="P16" s="25"/>
      <c r="Q16" s="25">
        <v>58320</v>
      </c>
      <c r="R16" s="25">
        <v>21</v>
      </c>
      <c r="S16" s="25">
        <v>69300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</row>
    <row r="17" s="4" customFormat="1" ht="41" customHeight="1" spans="1:16147">
      <c r="A17" s="19">
        <v>12</v>
      </c>
      <c r="B17" s="20" t="s">
        <v>39</v>
      </c>
      <c r="C17" s="21" t="s">
        <v>47</v>
      </c>
      <c r="D17" s="28" t="s">
        <v>57</v>
      </c>
      <c r="E17" s="27" t="s">
        <v>31</v>
      </c>
      <c r="F17" s="24" t="s">
        <v>32</v>
      </c>
      <c r="G17" s="25">
        <v>1800</v>
      </c>
      <c r="H17" s="26">
        <v>0.2</v>
      </c>
      <c r="I17" s="25">
        <v>2160</v>
      </c>
      <c r="J17" s="25">
        <v>43</v>
      </c>
      <c r="K17" s="25">
        <v>92880</v>
      </c>
      <c r="L17" s="25"/>
      <c r="M17" s="25"/>
      <c r="N17" s="25"/>
      <c r="O17" s="35"/>
      <c r="P17" s="25"/>
      <c r="Q17" s="25">
        <v>92880</v>
      </c>
      <c r="R17" s="25">
        <v>43</v>
      </c>
      <c r="S17" s="25">
        <v>141500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</row>
    <row r="18" s="4" customFormat="1" ht="41" customHeight="1" spans="1:16147">
      <c r="A18" s="19">
        <v>13</v>
      </c>
      <c r="B18" s="20" t="s">
        <v>58</v>
      </c>
      <c r="C18" s="21" t="s">
        <v>59</v>
      </c>
      <c r="D18" s="22" t="s">
        <v>60</v>
      </c>
      <c r="E18" s="27" t="s">
        <v>61</v>
      </c>
      <c r="F18" s="24" t="s">
        <v>62</v>
      </c>
      <c r="G18" s="25">
        <v>600</v>
      </c>
      <c r="H18" s="26">
        <v>0.2</v>
      </c>
      <c r="I18" s="25">
        <v>720</v>
      </c>
      <c r="J18" s="25">
        <v>14</v>
      </c>
      <c r="K18" s="25">
        <v>10080</v>
      </c>
      <c r="L18" s="25"/>
      <c r="M18" s="25"/>
      <c r="N18" s="25"/>
      <c r="O18" s="35"/>
      <c r="P18" s="25"/>
      <c r="Q18" s="25">
        <v>10080</v>
      </c>
      <c r="R18" s="25">
        <v>5</v>
      </c>
      <c r="S18" s="25">
        <v>3500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</row>
    <row r="19" s="4" customFormat="1" ht="41" customHeight="1" spans="1:16147">
      <c r="A19" s="29" t="s">
        <v>63</v>
      </c>
      <c r="B19" s="30"/>
      <c r="C19" s="30"/>
      <c r="D19" s="30"/>
      <c r="E19" s="30"/>
      <c r="F19" s="31"/>
      <c r="G19" s="32"/>
      <c r="H19" s="32"/>
      <c r="I19" s="32"/>
      <c r="J19" s="32">
        <f>SUM(J6:J18)</f>
        <v>425</v>
      </c>
      <c r="K19" s="32">
        <f>SUM(K6:K18)</f>
        <v>886320</v>
      </c>
      <c r="L19" s="32">
        <v>6</v>
      </c>
      <c r="M19" s="32"/>
      <c r="N19" s="32"/>
      <c r="O19" s="32"/>
      <c r="P19" s="32">
        <v>990</v>
      </c>
      <c r="Q19" s="32">
        <f>SUM(Q6:Q18)</f>
        <v>887310</v>
      </c>
      <c r="R19" s="32">
        <f>SUM(R6:R18)</f>
        <v>368</v>
      </c>
      <c r="S19" s="32">
        <f>SUM(S6:S18)</f>
        <v>1097200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</row>
    <row r="20" s="5" customFormat="1" spans="1:16147">
      <c r="A20" s="1"/>
      <c r="B20" s="1"/>
      <c r="C20" s="1"/>
      <c r="D20" s="1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</row>
  </sheetData>
  <autoFilter ref="A5:XFD19">
    <extLst/>
  </autoFilter>
  <mergeCells count="27">
    <mergeCell ref="A1:S1"/>
    <mergeCell ref="A2:D2"/>
    <mergeCell ref="E2:G2"/>
    <mergeCell ref="H2:K2"/>
    <mergeCell ref="P2:S2"/>
    <mergeCell ref="G3:K3"/>
    <mergeCell ref="L3:P3"/>
    <mergeCell ref="A19:F1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2022-12-14T07:54:42Z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